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61" yWindow="480" windowWidth="7650" windowHeight="5250" activeTab="0"/>
  </bookViews>
  <sheets>
    <sheet name="Solar Power Batteri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lrt</author>
  </authors>
  <commentList>
    <comment ref="K4" authorId="0">
      <text>
        <r>
          <rPr>
            <sz val="9"/>
            <rFont val="Tahoma"/>
            <family val="2"/>
          </rPr>
          <t>Major upward spikes (not coincident with seasonal panel angle changes) indicate possible loose connection on a bank of solar panels; to be examined with power meter someday when we get a chance.  Downward spikes are due to cloud cover.</t>
        </r>
      </text>
    </comment>
  </commentList>
</comments>
</file>

<file path=xl/sharedStrings.xml><?xml version="1.0" encoding="utf-8"?>
<sst xmlns="http://schemas.openxmlformats.org/spreadsheetml/2006/main" count="1566" uniqueCount="197">
  <si>
    <t>Total</t>
  </si>
  <si>
    <t>Volts</t>
  </si>
  <si>
    <t xml:space="preserve"> </t>
  </si>
  <si>
    <t>Time</t>
  </si>
  <si>
    <t>Date</t>
  </si>
  <si>
    <t>Daily</t>
  </si>
  <si>
    <t>Amp-Hours</t>
  </si>
  <si>
    <t>Afternoon</t>
  </si>
  <si>
    <t>AMPS</t>
  </si>
  <si>
    <t>Incoming</t>
  </si>
  <si>
    <t>Morning</t>
  </si>
  <si>
    <t>Comments</t>
  </si>
  <si>
    <t>NOON</t>
  </si>
  <si>
    <t>5:27pm</t>
  </si>
  <si>
    <t>9:10am</t>
  </si>
  <si>
    <t>9:09am</t>
  </si>
  <si>
    <t>1:07pm</t>
  </si>
  <si>
    <t>5:07pm</t>
  </si>
  <si>
    <t>x</t>
  </si>
  <si>
    <t>Replaced PC battery - updates resumed</t>
  </si>
  <si>
    <t>8:10am</t>
  </si>
  <si>
    <t>4:27pm</t>
  </si>
  <si>
    <t>4:28pm</t>
  </si>
  <si>
    <t>reset some timers</t>
  </si>
  <si>
    <t>8:09am</t>
  </si>
  <si>
    <t>Finally some summer monsoonal rain (1/2")</t>
  </si>
  <si>
    <t>Another bit of rain (1/4")</t>
  </si>
  <si>
    <t>L</t>
  </si>
  <si>
    <t>And another bit (1/4")</t>
  </si>
  <si>
    <t>ZVMWC Annual Shareholders meeting</t>
  </si>
  <si>
    <t>Labor Day (holiday) - some rain</t>
  </si>
  <si>
    <t>4:26pm</t>
  </si>
  <si>
    <t>8:08am</t>
  </si>
  <si>
    <t>Snow!  Looks like about 4"-6"</t>
  </si>
  <si>
    <t>8:07am</t>
  </si>
  <si>
    <t>6:00pm</t>
  </si>
  <si>
    <t>7:00am</t>
  </si>
  <si>
    <t>3:28pm</t>
  </si>
  <si>
    <t>8:28am</t>
  </si>
  <si>
    <t>Adjusted solar panels and timer uploads for winter</t>
  </si>
  <si>
    <t>H</t>
  </si>
  <si>
    <t>About an inch of snow</t>
  </si>
  <si>
    <t>8:27am</t>
  </si>
  <si>
    <t>3:27pm</t>
  </si>
  <si>
    <t>T</t>
  </si>
  <si>
    <t>3:07pm</t>
  </si>
  <si>
    <t>8:26am</t>
  </si>
  <si>
    <t>3:26pm</t>
  </si>
  <si>
    <t>about 4 or 5 inches of snow</t>
  </si>
  <si>
    <t>more snow last night - now a little over 1 foot deep</t>
  </si>
  <si>
    <t>3:25pm</t>
  </si>
  <si>
    <t>8:25am</t>
  </si>
  <si>
    <t>NY</t>
  </si>
  <si>
    <t>X</t>
  </si>
  <si>
    <t>8:24am</t>
  </si>
  <si>
    <t>3:24pm</t>
  </si>
  <si>
    <t>About 6" snow so far today</t>
  </si>
  <si>
    <t>8:23am</t>
  </si>
  <si>
    <t>3:23pm</t>
  </si>
  <si>
    <t>Light snow: 1"-2" range.</t>
  </si>
  <si>
    <t>Another bit of snow: 2"-3"</t>
  </si>
  <si>
    <t>Snowing: another 6" today</t>
  </si>
  <si>
    <t>Wow - more than a foot more new snow!</t>
  </si>
  <si>
    <t xml:space="preserve">Close to 3 foot snow level </t>
  </si>
  <si>
    <t xml:space="preserve">snowing </t>
  </si>
  <si>
    <t>8:22am</t>
  </si>
  <si>
    <t>and snowing …</t>
  </si>
  <si>
    <t>Slightly more than 3' snow accumulated</t>
  </si>
  <si>
    <t>Clear and windy</t>
  </si>
  <si>
    <t>3:22pm</t>
  </si>
  <si>
    <t>About 9" of new snow since yesterday</t>
  </si>
  <si>
    <t>Looks like snow in forecast</t>
  </si>
  <si>
    <t>About 4" of new show; level is slightly &gt;3 feet now</t>
  </si>
  <si>
    <t>8:21am</t>
  </si>
  <si>
    <t>3:21pm</t>
  </si>
  <si>
    <t>Warm and melting fast - less than 2 feet now</t>
  </si>
  <si>
    <t>3:20pm</t>
  </si>
  <si>
    <t>8:20am</t>
  </si>
  <si>
    <t>8:00am</t>
  </si>
  <si>
    <t>4:20pm</t>
  </si>
  <si>
    <t>Changed upload schedule; propane at 68%</t>
  </si>
  <si>
    <t>Opened cabin up for summer; propane at 70%</t>
  </si>
  <si>
    <t>4:19pm</t>
  </si>
  <si>
    <t>8:19am</t>
  </si>
  <si>
    <t>Solar annular eclipse!  Awesome!!!</t>
  </si>
  <si>
    <t>Reset another pair of solar panels</t>
  </si>
  <si>
    <t>Reset angle of 1 pair of solar panels</t>
  </si>
  <si>
    <t>Propane at 65%</t>
  </si>
  <si>
    <t>Propane at 67%</t>
  </si>
  <si>
    <t>4:29pm</t>
  </si>
  <si>
    <t>8:29am</t>
  </si>
  <si>
    <t>10:00pm</t>
  </si>
  <si>
    <t>4:45pm</t>
  </si>
  <si>
    <t>7:30am</t>
  </si>
  <si>
    <t>7:05pm</t>
  </si>
  <si>
    <t>6:30am</t>
  </si>
  <si>
    <t>4:30pm</t>
  </si>
  <si>
    <t>Panel pair shorted out again?</t>
  </si>
  <si>
    <t>Fire grows - over 3,000 acres</t>
  </si>
  <si>
    <t>Fire starts in Shingle Canyon next to Swains Creek</t>
  </si>
  <si>
    <t>10% containment, but little new expansion</t>
  </si>
  <si>
    <t>Fire 40% containment (am)</t>
  </si>
  <si>
    <t>Fire 30% containment (pm)</t>
  </si>
  <si>
    <t>Fire 50% containment (am)</t>
  </si>
  <si>
    <t>Fire 75% containment (am)</t>
  </si>
  <si>
    <t>Fire 100% containment (pm) - final acreage is 8,061</t>
  </si>
  <si>
    <t>Fire still within boundary area</t>
  </si>
  <si>
    <t>Fire really grows - estimated at 8,000 acres</t>
  </si>
  <si>
    <t>Mop-up activities will continue for some time</t>
  </si>
  <si>
    <t>6:30pm</t>
  </si>
  <si>
    <t>Charge controller reset after power outage</t>
  </si>
  <si>
    <t>Upload stopped working after power outage, arg!</t>
  </si>
  <si>
    <t>Reset of upload program</t>
  </si>
  <si>
    <t>Labor Day Holiday</t>
  </si>
  <si>
    <t>8:06am</t>
  </si>
  <si>
    <t>8:30pm</t>
  </si>
  <si>
    <t>Power up but weather station and meter off</t>
  </si>
  <si>
    <t>Solar charger offline - had to reset</t>
  </si>
  <si>
    <t>Weather station inoperable - to be returned for repair</t>
  </si>
  <si>
    <t>7:36am</t>
  </si>
  <si>
    <t>8:16am</t>
  </si>
  <si>
    <t>5:20pm</t>
  </si>
  <si>
    <t>7:00pm</t>
  </si>
  <si>
    <t>9:00am</t>
  </si>
  <si>
    <t>4:25pm</t>
  </si>
  <si>
    <t>First snow of season - looks like 1"-2"</t>
  </si>
  <si>
    <t>8:15am</t>
  </si>
  <si>
    <t>Solar panel angle reset for winter</t>
  </si>
  <si>
    <t>Changed upload schedule; propane at 71%</t>
  </si>
  <si>
    <t>12:32pm</t>
  </si>
  <si>
    <t>Election Day…</t>
  </si>
  <si>
    <t>8:33am</t>
  </si>
  <si>
    <t>12:33pm</t>
  </si>
  <si>
    <t>12:22pm</t>
  </si>
  <si>
    <t>8:55am</t>
  </si>
  <si>
    <t>Over 15 volt inverter top target limit</t>
  </si>
  <si>
    <t>8:54am</t>
  </si>
  <si>
    <t>Some more snow!</t>
  </si>
  <si>
    <t>Darn right cold!</t>
  </si>
  <si>
    <t>12:27pm</t>
  </si>
  <si>
    <t>12.22pm</t>
  </si>
  <si>
    <t xml:space="preserve">9:00am </t>
  </si>
  <si>
    <t>12:21pm</t>
  </si>
  <si>
    <t>8:59am</t>
  </si>
  <si>
    <t>In the clouds…</t>
  </si>
  <si>
    <t>12:26pm</t>
  </si>
  <si>
    <t>Looks like about 18" of snow</t>
  </si>
  <si>
    <t>estimated</t>
  </si>
  <si>
    <t>8:30am</t>
  </si>
  <si>
    <t>12:20pm</t>
  </si>
  <si>
    <t>8:58am</t>
  </si>
  <si>
    <t>12:25pm</t>
  </si>
  <si>
    <t xml:space="preserve">  </t>
  </si>
  <si>
    <t>8:57am</t>
  </si>
  <si>
    <t>11:30am</t>
  </si>
  <si>
    <t>only weather, no battery status…</t>
  </si>
  <si>
    <t>12:24pm</t>
  </si>
  <si>
    <t>12:30pm</t>
  </si>
  <si>
    <t>12:29pm</t>
  </si>
  <si>
    <t>8:45am</t>
  </si>
  <si>
    <t>8:56am</t>
  </si>
  <si>
    <t>12:18pm</t>
  </si>
  <si>
    <t>Chinese New Year (snake) - snowing</t>
  </si>
  <si>
    <t>12:07pm</t>
  </si>
  <si>
    <t>12:23pm</t>
  </si>
  <si>
    <t>12:28pm</t>
  </si>
  <si>
    <t xml:space="preserve"> 8:55am</t>
  </si>
  <si>
    <t>12:17pm</t>
  </si>
  <si>
    <t xml:space="preserve">more snow  </t>
  </si>
  <si>
    <t>12:06pm</t>
  </si>
  <si>
    <t>12:05pm</t>
  </si>
  <si>
    <t>overcast</t>
  </si>
  <si>
    <t>12:16pm</t>
  </si>
  <si>
    <t>8:49am</t>
  </si>
  <si>
    <t>8:43am</t>
  </si>
  <si>
    <t>8:48am</t>
  </si>
  <si>
    <t>12:15pm</t>
  </si>
  <si>
    <t>light snow</t>
  </si>
  <si>
    <t>8:37am</t>
  </si>
  <si>
    <t>8:53am</t>
  </si>
  <si>
    <t>8:00pm</t>
  </si>
  <si>
    <t>Cabin opened up for season</t>
  </si>
  <si>
    <t>8:52am</t>
  </si>
  <si>
    <t>Light dusting of snow</t>
  </si>
  <si>
    <t>8:42am</t>
  </si>
  <si>
    <t>8:36am</t>
  </si>
  <si>
    <t>8:47am</t>
  </si>
  <si>
    <t>Adjusted computer clock 10 minutes</t>
  </si>
  <si>
    <t>Opened water system - fixed lotsa leaks</t>
  </si>
  <si>
    <t>8:34am</t>
  </si>
  <si>
    <t>Summer Solstice</t>
  </si>
  <si>
    <t>12:11pm</t>
  </si>
  <si>
    <t>8:44am</t>
  </si>
  <si>
    <t>Poor wifi in Marriott room - ESRI conference</t>
  </si>
  <si>
    <t>12:22PM</t>
  </si>
  <si>
    <t>12:27PM</t>
  </si>
  <si>
    <t>ZVMWC Annual Meeting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</si>
</sst>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[$-409]d\-mmm\-yy;@"/>
    <numFmt numFmtId="167" formatCode="[$-409]h:mm\ AM/PM;@"/>
    <numFmt numFmtId="168" formatCode="m/d/yy;@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10"/>
      <name val="Arial"/>
      <family val="2"/>
    </font>
    <font>
      <sz val="9"/>
      <name val="Tahoma"/>
      <family val="2"/>
    </font>
    <font>
      <b/>
      <sz val="10"/>
      <color indexed="30"/>
      <name val="Arial"/>
      <family val="2"/>
    </font>
    <font>
      <sz val="10"/>
      <color indexed="51"/>
      <name val="Arial"/>
      <family val="2"/>
    </font>
    <font>
      <b/>
      <sz val="10"/>
      <color indexed="60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9"/>
      <color indexed="6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sz val="9"/>
      <color indexed="2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6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theme="0"/>
      <name val="Arial"/>
      <family val="2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166" fontId="3" fillId="33" borderId="12" xfId="0" applyNumberFormat="1" applyFont="1" applyFill="1" applyBorder="1" applyAlignment="1">
      <alignment horizontal="center"/>
    </xf>
    <xf numFmtId="166" fontId="3" fillId="33" borderId="13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3" fontId="0" fillId="0" borderId="0" xfId="0" applyNumberFormat="1" applyAlignment="1">
      <alignment/>
    </xf>
    <xf numFmtId="0" fontId="6" fillId="36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9" fillId="37" borderId="0" xfId="0" applyFont="1" applyFill="1" applyAlignment="1">
      <alignment horizontal="center"/>
    </xf>
    <xf numFmtId="166" fontId="6" fillId="0" borderId="0" xfId="0" applyNumberFormat="1" applyFont="1" applyAlignment="1">
      <alignment/>
    </xf>
    <xf numFmtId="0" fontId="0" fillId="38" borderId="0" xfId="0" applyFill="1" applyAlignment="1">
      <alignment horizontal="center"/>
    </xf>
    <xf numFmtId="0" fontId="9" fillId="35" borderId="0" xfId="0" applyFont="1" applyFill="1" applyAlignment="1">
      <alignment horizontal="center"/>
    </xf>
    <xf numFmtId="166" fontId="10" fillId="0" borderId="0" xfId="0" applyNumberFormat="1" applyFont="1" applyAlignment="1">
      <alignment/>
    </xf>
    <xf numFmtId="166" fontId="4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166" fontId="11" fillId="39" borderId="0" xfId="0" applyNumberFormat="1" applyFont="1" applyFill="1" applyAlignment="1">
      <alignment/>
    </xf>
    <xf numFmtId="15" fontId="0" fillId="0" borderId="0" xfId="0" applyNumberFormat="1" applyAlignment="1">
      <alignment/>
    </xf>
    <xf numFmtId="166" fontId="2" fillId="39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0" fillId="40" borderId="0" xfId="0" applyFill="1" applyAlignment="1">
      <alignment horizontal="center"/>
    </xf>
    <xf numFmtId="166" fontId="14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6" fontId="15" fillId="41" borderId="0" xfId="0" applyNumberFormat="1" applyFont="1" applyFill="1" applyAlignment="1">
      <alignment/>
    </xf>
    <xf numFmtId="168" fontId="16" fillId="0" borderId="0" xfId="0" applyNumberFormat="1" applyFont="1" applyAlignment="1">
      <alignment/>
    </xf>
    <xf numFmtId="166" fontId="2" fillId="42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67" fillId="43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" fontId="18" fillId="33" borderId="15" xfId="0" applyNumberFormat="1" applyFont="1" applyFill="1" applyBorder="1" applyAlignment="1">
      <alignment horizontal="center"/>
    </xf>
    <xf numFmtId="1" fontId="18" fillId="33" borderId="16" xfId="0" applyNumberFormat="1" applyFont="1" applyFill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3" fontId="17" fillId="0" borderId="0" xfId="0" applyNumberFormat="1" applyFont="1" applyAlignment="1">
      <alignment/>
    </xf>
    <xf numFmtId="3" fontId="18" fillId="33" borderId="15" xfId="0" applyNumberFormat="1" applyFont="1" applyFill="1" applyBorder="1" applyAlignment="1">
      <alignment horizontal="center"/>
    </xf>
    <xf numFmtId="3" fontId="18" fillId="33" borderId="16" xfId="0" applyNumberFormat="1" applyFont="1" applyFill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/>
    </xf>
    <xf numFmtId="1" fontId="18" fillId="33" borderId="14" xfId="0" applyNumberFormat="1" applyFont="1" applyFill="1" applyBorder="1" applyAlignment="1">
      <alignment horizontal="center"/>
    </xf>
    <xf numFmtId="1" fontId="18" fillId="33" borderId="17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" fontId="68" fillId="0" borderId="0" xfId="0" applyNumberFormat="1" applyFont="1" applyAlignment="1">
      <alignment horizontal="center"/>
    </xf>
    <xf numFmtId="1" fontId="69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6" fontId="17" fillId="0" borderId="0" xfId="0" applyNumberFormat="1" applyFont="1" applyAlignment="1">
      <alignment horizontal="center" vertical="center"/>
    </xf>
    <xf numFmtId="166" fontId="24" fillId="0" borderId="0" xfId="0" applyNumberFormat="1" applyFont="1" applyAlignment="1">
      <alignment/>
    </xf>
    <xf numFmtId="0" fontId="17" fillId="0" borderId="0" xfId="0" applyFont="1" applyAlignment="1">
      <alignment horizontal="center" vertical="center"/>
    </xf>
    <xf numFmtId="18" fontId="18" fillId="33" borderId="15" xfId="0" applyNumberFormat="1" applyFont="1" applyFill="1" applyBorder="1" applyAlignment="1">
      <alignment horizontal="center"/>
    </xf>
    <xf numFmtId="165" fontId="18" fillId="33" borderId="15" xfId="0" applyNumberFormat="1" applyFont="1" applyFill="1" applyBorder="1" applyAlignment="1">
      <alignment horizontal="center"/>
    </xf>
    <xf numFmtId="167" fontId="18" fillId="33" borderId="12" xfId="0" applyNumberFormat="1" applyFont="1" applyFill="1" applyBorder="1" applyAlignment="1">
      <alignment horizontal="center"/>
    </xf>
    <xf numFmtId="165" fontId="18" fillId="33" borderId="10" xfId="0" applyNumberFormat="1" applyFont="1" applyFill="1" applyBorder="1" applyAlignment="1">
      <alignment horizontal="center"/>
    </xf>
    <xf numFmtId="3" fontId="18" fillId="33" borderId="12" xfId="0" applyNumberFormat="1" applyFont="1" applyFill="1" applyBorder="1" applyAlignment="1">
      <alignment horizontal="center"/>
    </xf>
    <xf numFmtId="3" fontId="18" fillId="33" borderId="12" xfId="0" applyNumberFormat="1" applyFont="1" applyFill="1" applyBorder="1" applyAlignment="1">
      <alignment horizontal="center" vertical="center"/>
    </xf>
    <xf numFmtId="18" fontId="18" fillId="33" borderId="16" xfId="0" applyNumberFormat="1" applyFont="1" applyFill="1" applyBorder="1" applyAlignment="1">
      <alignment horizontal="center"/>
    </xf>
    <xf numFmtId="165" fontId="18" fillId="33" borderId="16" xfId="0" applyNumberFormat="1" applyFont="1" applyFill="1" applyBorder="1" applyAlignment="1">
      <alignment horizontal="center"/>
    </xf>
    <xf numFmtId="167" fontId="18" fillId="33" borderId="13" xfId="0" applyNumberFormat="1" applyFont="1" applyFill="1" applyBorder="1" applyAlignment="1">
      <alignment horizontal="center"/>
    </xf>
    <xf numFmtId="165" fontId="18" fillId="33" borderId="11" xfId="0" applyNumberFormat="1" applyFont="1" applyFill="1" applyBorder="1" applyAlignment="1">
      <alignment horizontal="center"/>
    </xf>
    <xf numFmtId="3" fontId="18" fillId="33" borderId="13" xfId="0" applyNumberFormat="1" applyFont="1" applyFill="1" applyBorder="1" applyAlignment="1">
      <alignment horizontal="center"/>
    </xf>
    <xf numFmtId="3" fontId="18" fillId="33" borderId="13" xfId="0" applyNumberFormat="1" applyFont="1" applyFill="1" applyBorder="1" applyAlignment="1">
      <alignment horizontal="center" vertical="center"/>
    </xf>
    <xf numFmtId="18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3" fontId="68" fillId="0" borderId="0" xfId="0" applyNumberFormat="1" applyFont="1" applyAlignment="1">
      <alignment horizontal="center"/>
    </xf>
    <xf numFmtId="0" fontId="70" fillId="0" borderId="0" xfId="0" applyFont="1" applyAlignment="1">
      <alignment horizontal="center"/>
    </xf>
    <xf numFmtId="3" fontId="20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165" fontId="25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/>
    </xf>
    <xf numFmtId="167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" fontId="21" fillId="0" borderId="0" xfId="0" applyNumberFormat="1" applyFont="1" applyAlignment="1">
      <alignment horizontal="center" vertical="center"/>
    </xf>
    <xf numFmtId="18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18" fontId="26" fillId="0" borderId="0" xfId="0" applyNumberFormat="1" applyFont="1" applyAlignment="1">
      <alignment horizontal="center"/>
    </xf>
    <xf numFmtId="167" fontId="26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/>
    </xf>
    <xf numFmtId="18" fontId="23" fillId="0" borderId="0" xfId="0" applyNumberFormat="1" applyFont="1" applyAlignment="1">
      <alignment horizontal="center"/>
    </xf>
    <xf numFmtId="167" fontId="27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3" fontId="5" fillId="33" borderId="17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4" fontId="0" fillId="0" borderId="0" xfId="0" applyNumberFormat="1" applyAlignment="1">
      <alignment horizontal="center"/>
    </xf>
    <xf numFmtId="166" fontId="71" fillId="44" borderId="0" xfId="0" applyNumberFormat="1" applyFont="1" applyFill="1" applyAlignment="1">
      <alignment/>
    </xf>
    <xf numFmtId="1" fontId="72" fillId="0" borderId="0" xfId="0" applyNumberFormat="1" applyFont="1" applyAlignment="1">
      <alignment horizontal="center"/>
    </xf>
    <xf numFmtId="3" fontId="72" fillId="0" borderId="0" xfId="0" applyNumberFormat="1" applyFont="1" applyAlignment="1">
      <alignment horizontal="center"/>
    </xf>
    <xf numFmtId="165" fontId="7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Solar Input to Battery Bank</a:t>
            </a:r>
          </a:p>
        </c:rich>
      </c:tx>
      <c:layout>
        <c:manualLayout>
          <c:xMode val="factor"/>
          <c:yMode val="factor"/>
          <c:x val="-0.05125"/>
          <c:y val="0.05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5825"/>
          <c:w val="0.9505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'Solar Power Batteries'!$J$48:$J$79</c:f>
              <c:strCache>
                <c:ptCount val="1"/>
                <c:pt idx="0">
                  <c:v>97 102 87 91 93 108 116 65 91 87 122 58 105 86 105 93 94 88 74 118 86 125 86 86 86 86 86 86 92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'Solar Power Batteries'!$J$80:$J$813</c:f>
              <c:numCache/>
            </c:numRef>
          </c:val>
          <c:smooth val="0"/>
        </c:ser>
        <c:marker val="1"/>
        <c:axId val="66186116"/>
        <c:axId val="58804133"/>
      </c:lineChart>
      <c:catAx>
        <c:axId val="6618611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04133"/>
        <c:crosses val="autoZero"/>
        <c:auto val="1"/>
        <c:lblOffset val="100"/>
        <c:tickLblSkip val="12"/>
        <c:tickMarkSkip val="4"/>
        <c:noMultiLvlLbl val="0"/>
      </c:catAx>
      <c:valAx>
        <c:axId val="5880413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Daily AMP-Hours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8611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25"/>
          <c:y val="0.907"/>
          <c:w val="0.1032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152400</xdr:rowOff>
    </xdr:from>
    <xdr:to>
      <xdr:col>12</xdr:col>
      <xdr:colOff>0</xdr:colOff>
      <xdr:row>15</xdr:row>
      <xdr:rowOff>38100</xdr:rowOff>
    </xdr:to>
    <xdr:graphicFrame>
      <xdr:nvGraphicFramePr>
        <xdr:cNvPr id="1" name="Chart 19"/>
        <xdr:cNvGraphicFramePr/>
      </xdr:nvGraphicFramePr>
      <xdr:xfrm>
        <a:off x="66675" y="638175"/>
        <a:ext cx="88392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26" sqref="K26"/>
    </sheetView>
  </sheetViews>
  <sheetFormatPr defaultColWidth="9.140625" defaultRowHeight="12.75"/>
  <cols>
    <col min="1" max="1" width="10.28125" style="2" customWidth="1"/>
    <col min="2" max="2" width="3.00390625" style="1" customWidth="1"/>
    <col min="3" max="3" width="12.140625" style="74" customWidth="1"/>
    <col min="4" max="4" width="9.140625" style="75" customWidth="1"/>
    <col min="5" max="5" width="9.140625" style="45" customWidth="1"/>
    <col min="6" max="6" width="7.421875" style="40" customWidth="1"/>
    <col min="7" max="7" width="9.140625" style="76" customWidth="1"/>
    <col min="8" max="8" width="9.140625" style="75" customWidth="1"/>
    <col min="9" max="9" width="10.57421875" style="45" customWidth="1"/>
    <col min="10" max="10" width="11.7109375" style="40" customWidth="1"/>
    <col min="11" max="11" width="9.421875" style="61" customWidth="1"/>
    <col min="12" max="12" width="32.421875" style="9" customWidth="1"/>
  </cols>
  <sheetData>
    <row r="1" spans="2:13" ht="12.75">
      <c r="B1" s="2"/>
      <c r="C1" s="47"/>
      <c r="D1" s="58"/>
      <c r="E1" s="42"/>
      <c r="F1" s="37"/>
      <c r="G1" s="47"/>
      <c r="H1" s="58"/>
      <c r="I1" s="47"/>
      <c r="J1" s="47"/>
      <c r="K1" s="59"/>
      <c r="L1" s="57"/>
      <c r="M1" s="2"/>
    </row>
    <row r="2" spans="2:13" ht="12.75">
      <c r="B2" s="2"/>
      <c r="C2" s="60" t="s">
        <v>2</v>
      </c>
      <c r="D2" s="58"/>
      <c r="E2" s="42"/>
      <c r="F2" s="37"/>
      <c r="G2" s="47"/>
      <c r="H2" s="58"/>
      <c r="I2" s="47"/>
      <c r="J2" s="47"/>
      <c r="L2" s="57"/>
      <c r="M2" s="2"/>
    </row>
    <row r="3" spans="2:13" ht="12.75">
      <c r="B3" s="2"/>
      <c r="C3" s="60"/>
      <c r="D3" s="58"/>
      <c r="E3" s="42"/>
      <c r="F3" s="37"/>
      <c r="G3" s="47"/>
      <c r="H3" s="58"/>
      <c r="I3" s="47"/>
      <c r="J3" s="47"/>
      <c r="L3" s="57"/>
      <c r="M3" s="2"/>
    </row>
    <row r="4" spans="2:13" ht="12.75">
      <c r="B4" s="2"/>
      <c r="C4" s="47"/>
      <c r="D4" s="58"/>
      <c r="E4" s="42"/>
      <c r="F4" s="37"/>
      <c r="G4" s="47"/>
      <c r="H4" s="58"/>
      <c r="I4" s="47"/>
      <c r="J4" s="47"/>
      <c r="K4" s="59"/>
      <c r="L4" s="57" t="s">
        <v>2</v>
      </c>
      <c r="M4" s="2"/>
    </row>
    <row r="5" spans="2:13" ht="12.75">
      <c r="B5" s="2"/>
      <c r="C5" s="47"/>
      <c r="D5" s="58"/>
      <c r="E5" s="42"/>
      <c r="F5" s="37"/>
      <c r="G5" s="47"/>
      <c r="H5" s="58"/>
      <c r="I5" s="47"/>
      <c r="J5" s="47"/>
      <c r="K5" s="59"/>
      <c r="L5" s="20" t="s">
        <v>2</v>
      </c>
      <c r="M5" s="2"/>
    </row>
    <row r="6" spans="2:13" ht="12.75">
      <c r="B6" s="2"/>
      <c r="C6" s="47"/>
      <c r="D6" s="58"/>
      <c r="E6" s="42"/>
      <c r="F6" s="37"/>
      <c r="G6" s="47"/>
      <c r="H6" s="58"/>
      <c r="I6" s="47"/>
      <c r="J6" s="47"/>
      <c r="K6" s="59"/>
      <c r="L6" s="57"/>
      <c r="M6" s="2"/>
    </row>
    <row r="7" spans="2:13" ht="12.75">
      <c r="B7" s="2"/>
      <c r="C7" s="47"/>
      <c r="D7" s="58"/>
      <c r="E7" s="42"/>
      <c r="F7" s="37"/>
      <c r="G7" s="47"/>
      <c r="H7" s="58"/>
      <c r="I7" s="47"/>
      <c r="J7" s="47"/>
      <c r="K7" s="59"/>
      <c r="L7" s="57"/>
      <c r="M7" s="2"/>
    </row>
    <row r="8" spans="2:13" ht="12.75">
      <c r="B8" s="2"/>
      <c r="C8" s="47"/>
      <c r="D8" s="58"/>
      <c r="E8" s="42"/>
      <c r="F8" s="37"/>
      <c r="G8" s="47"/>
      <c r="H8" s="58"/>
      <c r="I8" s="47"/>
      <c r="J8" s="47"/>
      <c r="K8" s="59"/>
      <c r="L8" s="57"/>
      <c r="M8" s="2"/>
    </row>
    <row r="9" spans="2:13" ht="12.75">
      <c r="B9" s="2"/>
      <c r="C9" s="47"/>
      <c r="D9" s="58"/>
      <c r="E9" s="42"/>
      <c r="F9" s="37"/>
      <c r="G9" s="47"/>
      <c r="H9" s="58"/>
      <c r="I9" s="47"/>
      <c r="J9" s="47"/>
      <c r="K9" s="59"/>
      <c r="L9" s="57"/>
      <c r="M9" s="2"/>
    </row>
    <row r="10" spans="2:13" ht="12.75">
      <c r="B10" s="2"/>
      <c r="C10" s="47"/>
      <c r="D10" s="58"/>
      <c r="E10" s="42"/>
      <c r="F10" s="37"/>
      <c r="G10" s="47"/>
      <c r="H10" s="58"/>
      <c r="I10" s="47"/>
      <c r="J10" s="47"/>
      <c r="K10" s="59"/>
      <c r="L10" s="57"/>
      <c r="M10" s="2"/>
    </row>
    <row r="11" spans="2:13" ht="12.75">
      <c r="B11" s="2"/>
      <c r="C11" s="47"/>
      <c r="D11" s="58"/>
      <c r="E11" s="42"/>
      <c r="F11" s="37"/>
      <c r="G11" s="47"/>
      <c r="H11" s="58"/>
      <c r="I11" s="47"/>
      <c r="J11" s="47"/>
      <c r="K11" s="59"/>
      <c r="L11" s="57"/>
      <c r="M11" s="2"/>
    </row>
    <row r="12" spans="2:13" ht="12.75">
      <c r="B12" s="2"/>
      <c r="C12" s="47"/>
      <c r="D12" s="58"/>
      <c r="E12" s="42"/>
      <c r="F12" s="37"/>
      <c r="G12" s="47"/>
      <c r="H12" s="58"/>
      <c r="I12" s="47"/>
      <c r="J12" s="47"/>
      <c r="K12" s="59"/>
      <c r="L12" s="57"/>
      <c r="M12" s="2"/>
    </row>
    <row r="13" spans="2:13" ht="12.75">
      <c r="B13" s="2"/>
      <c r="C13" s="47"/>
      <c r="D13" s="58"/>
      <c r="E13" s="42"/>
      <c r="F13" s="37"/>
      <c r="G13" s="47"/>
      <c r="H13" s="58"/>
      <c r="I13" s="47"/>
      <c r="J13" s="47"/>
      <c r="K13" s="59"/>
      <c r="L13" s="57"/>
      <c r="M13" s="2"/>
    </row>
    <row r="14" spans="2:13" ht="12.75">
      <c r="B14" s="2"/>
      <c r="C14" s="47"/>
      <c r="D14" s="58"/>
      <c r="E14" s="42"/>
      <c r="F14" s="37"/>
      <c r="G14" s="47"/>
      <c r="H14" s="58"/>
      <c r="I14" s="47"/>
      <c r="J14" s="47"/>
      <c r="K14" s="59"/>
      <c r="L14" s="57"/>
      <c r="M14" s="2"/>
    </row>
    <row r="15" spans="2:13" ht="12.75">
      <c r="B15" s="2"/>
      <c r="C15" s="47"/>
      <c r="D15" s="58"/>
      <c r="E15" s="42"/>
      <c r="F15" s="37"/>
      <c r="G15" s="47"/>
      <c r="H15" s="58"/>
      <c r="I15" s="47"/>
      <c r="J15" s="47"/>
      <c r="K15" s="59"/>
      <c r="L15" s="57"/>
      <c r="M15" s="2"/>
    </row>
    <row r="16" spans="2:13" ht="12.75">
      <c r="B16" s="2"/>
      <c r="C16" s="47"/>
      <c r="D16" s="58"/>
      <c r="E16" s="42"/>
      <c r="F16" s="37"/>
      <c r="G16" s="47"/>
      <c r="H16" s="58"/>
      <c r="I16" s="47"/>
      <c r="J16" s="47"/>
      <c r="K16" s="59"/>
      <c r="L16" s="57"/>
      <c r="M16" s="2"/>
    </row>
    <row r="17" spans="1:16" ht="12.75">
      <c r="A17" s="6" t="s">
        <v>4</v>
      </c>
      <c r="B17" s="4"/>
      <c r="C17" s="62" t="s">
        <v>10</v>
      </c>
      <c r="D17" s="63" t="s">
        <v>1</v>
      </c>
      <c r="E17" s="43" t="s">
        <v>0</v>
      </c>
      <c r="F17" s="38" t="s">
        <v>9</v>
      </c>
      <c r="G17" s="64" t="s">
        <v>7</v>
      </c>
      <c r="H17" s="65" t="s">
        <v>1</v>
      </c>
      <c r="I17" s="66" t="s">
        <v>0</v>
      </c>
      <c r="J17" s="48" t="s">
        <v>5</v>
      </c>
      <c r="K17" s="67" t="s">
        <v>9</v>
      </c>
      <c r="L17" s="8" t="s">
        <v>11</v>
      </c>
      <c r="M17" s="2"/>
      <c r="P17" t="s">
        <v>2</v>
      </c>
    </row>
    <row r="18" spans="1:12" ht="12.75">
      <c r="A18" s="7"/>
      <c r="B18" s="5"/>
      <c r="C18" s="68" t="s">
        <v>3</v>
      </c>
      <c r="D18" s="69"/>
      <c r="E18" s="44"/>
      <c r="F18" s="39" t="s">
        <v>8</v>
      </c>
      <c r="G18" s="70" t="s">
        <v>3</v>
      </c>
      <c r="H18" s="71"/>
      <c r="I18" s="72" t="s">
        <v>6</v>
      </c>
      <c r="J18" s="49" t="s">
        <v>6</v>
      </c>
      <c r="K18" s="73" t="s">
        <v>8</v>
      </c>
      <c r="L18" s="109" t="s">
        <v>2</v>
      </c>
    </row>
    <row r="21" ht="12.75">
      <c r="A21" s="2">
        <v>41519</v>
      </c>
    </row>
    <row r="22" spans="1:2" ht="12.75">
      <c r="A22" s="2">
        <v>41518</v>
      </c>
      <c r="B22" s="10" t="s">
        <v>2</v>
      </c>
    </row>
    <row r="23" spans="1:12" ht="12.75">
      <c r="A23" s="2">
        <v>41517</v>
      </c>
      <c r="B23" s="10"/>
      <c r="L23" s="9" t="s">
        <v>196</v>
      </c>
    </row>
    <row r="24" ht="12.75">
      <c r="A24" s="2">
        <v>41516</v>
      </c>
    </row>
    <row r="25" ht="12.75">
      <c r="A25" s="2">
        <v>41515</v>
      </c>
    </row>
    <row r="26" spans="1:11" ht="12.75">
      <c r="A26" s="2">
        <v>41514</v>
      </c>
      <c r="G26" s="76" t="s">
        <v>145</v>
      </c>
      <c r="H26" s="75">
        <v>14</v>
      </c>
      <c r="I26" s="45">
        <v>30483.2</v>
      </c>
      <c r="J26" s="40">
        <f>I26-I27</f>
        <v>115.29999999999927</v>
      </c>
      <c r="K26" s="61">
        <v>33</v>
      </c>
    </row>
    <row r="27" spans="1:11" ht="12.75">
      <c r="A27" s="2">
        <v>41513</v>
      </c>
      <c r="G27" s="76" t="s">
        <v>145</v>
      </c>
      <c r="H27" s="75">
        <v>12.4</v>
      </c>
      <c r="I27" s="45">
        <v>30367.9</v>
      </c>
      <c r="J27" s="40">
        <f aca="true" t="shared" si="0" ref="J27:J33">I27-I28</f>
        <v>85.10000000000218</v>
      </c>
      <c r="K27" s="61">
        <v>8</v>
      </c>
    </row>
    <row r="28" spans="1:11" ht="12.75">
      <c r="A28" s="2">
        <v>41512</v>
      </c>
      <c r="C28" s="74" t="s">
        <v>143</v>
      </c>
      <c r="D28" s="75">
        <v>12.1</v>
      </c>
      <c r="E28" s="45">
        <v>30255.6</v>
      </c>
      <c r="F28" s="40">
        <v>1</v>
      </c>
      <c r="G28" s="76" t="s">
        <v>139</v>
      </c>
      <c r="H28" s="75">
        <v>13.3</v>
      </c>
      <c r="I28" s="45">
        <v>30282.8</v>
      </c>
      <c r="J28" s="40">
        <f t="shared" si="0"/>
        <v>45.39999999999782</v>
      </c>
      <c r="K28" s="61">
        <v>18</v>
      </c>
    </row>
    <row r="29" spans="1:11" ht="12.75">
      <c r="A29" s="2">
        <v>41511</v>
      </c>
      <c r="B29" s="10" t="s">
        <v>2</v>
      </c>
      <c r="C29" s="74" t="s">
        <v>143</v>
      </c>
      <c r="D29" s="75">
        <v>12.2</v>
      </c>
      <c r="E29" s="45">
        <v>30193.5</v>
      </c>
      <c r="F29" s="40">
        <v>9</v>
      </c>
      <c r="G29" s="76" t="s">
        <v>139</v>
      </c>
      <c r="H29" s="75">
        <v>12.9</v>
      </c>
      <c r="I29" s="45">
        <v>30237.4</v>
      </c>
      <c r="J29" s="40">
        <f t="shared" si="0"/>
        <v>71.10000000000218</v>
      </c>
      <c r="K29" s="61">
        <v>13</v>
      </c>
    </row>
    <row r="30" spans="1:11" ht="12.75">
      <c r="A30" s="2">
        <v>41510</v>
      </c>
      <c r="B30" s="10"/>
      <c r="G30" s="76" t="s">
        <v>142</v>
      </c>
      <c r="H30" s="116">
        <v>15.2</v>
      </c>
      <c r="I30" s="45">
        <v>30166.3</v>
      </c>
      <c r="J30" s="40">
        <f t="shared" si="0"/>
        <v>135.59999999999854</v>
      </c>
      <c r="K30" s="61">
        <v>18</v>
      </c>
    </row>
    <row r="31" spans="1:11" ht="12.75">
      <c r="A31" s="2">
        <v>41509</v>
      </c>
      <c r="G31" s="76" t="s">
        <v>142</v>
      </c>
      <c r="H31" s="75">
        <v>12.2</v>
      </c>
      <c r="I31" s="45">
        <v>30030.7</v>
      </c>
      <c r="J31" s="40">
        <f t="shared" si="0"/>
        <v>50.20000000000073</v>
      </c>
      <c r="K31" s="61">
        <v>3</v>
      </c>
    </row>
    <row r="32" spans="1:11" ht="12.75">
      <c r="A32" s="2">
        <v>41508</v>
      </c>
      <c r="G32" s="76" t="s">
        <v>139</v>
      </c>
      <c r="H32" s="75">
        <v>12.7</v>
      </c>
      <c r="I32" s="45">
        <v>29980.5</v>
      </c>
      <c r="J32" s="40">
        <f t="shared" si="0"/>
        <v>80.5</v>
      </c>
      <c r="K32" s="61">
        <v>5</v>
      </c>
    </row>
    <row r="33" spans="1:11" ht="12.75">
      <c r="A33" s="2">
        <v>41507</v>
      </c>
      <c r="G33" s="76" t="s">
        <v>139</v>
      </c>
      <c r="H33" s="75">
        <v>12.9</v>
      </c>
      <c r="I33" s="45">
        <v>29900</v>
      </c>
      <c r="J33" s="40">
        <f t="shared" si="0"/>
        <v>79.29999999999927</v>
      </c>
      <c r="K33" s="61">
        <v>4</v>
      </c>
    </row>
    <row r="34" spans="1:11" ht="12.75">
      <c r="A34" s="2">
        <v>41506</v>
      </c>
      <c r="C34" s="74" t="s">
        <v>2</v>
      </c>
      <c r="G34" s="76" t="s">
        <v>139</v>
      </c>
      <c r="H34" s="75">
        <v>12.9</v>
      </c>
      <c r="I34" s="45">
        <v>29820.7</v>
      </c>
      <c r="J34" s="40">
        <f aca="true" t="shared" si="1" ref="J34:J41">I34-I35</f>
        <v>99.5</v>
      </c>
      <c r="K34" s="61">
        <v>4</v>
      </c>
    </row>
    <row r="35" spans="1:11" ht="12.75">
      <c r="A35" s="2">
        <v>41505</v>
      </c>
      <c r="G35" s="76" t="s">
        <v>139</v>
      </c>
      <c r="H35" s="75">
        <v>12.7</v>
      </c>
      <c r="I35" s="45">
        <v>29721.2</v>
      </c>
      <c r="J35" s="40">
        <f t="shared" si="1"/>
        <v>96.20000000000073</v>
      </c>
      <c r="K35" s="61">
        <v>7</v>
      </c>
    </row>
    <row r="36" spans="1:11" ht="12.75">
      <c r="A36" s="2">
        <v>41504</v>
      </c>
      <c r="B36" s="10" t="s">
        <v>2</v>
      </c>
      <c r="G36" s="76" t="s">
        <v>139</v>
      </c>
      <c r="H36" s="75">
        <v>13.9</v>
      </c>
      <c r="I36" s="45">
        <v>29625</v>
      </c>
      <c r="J36" s="40">
        <f t="shared" si="1"/>
        <v>98.59999999999854</v>
      </c>
      <c r="K36" s="61">
        <v>12</v>
      </c>
    </row>
    <row r="37" spans="1:11" ht="12.75">
      <c r="A37" s="2">
        <v>41503</v>
      </c>
      <c r="B37" s="10"/>
      <c r="G37" s="76" t="s">
        <v>139</v>
      </c>
      <c r="H37" s="75">
        <v>13.9</v>
      </c>
      <c r="I37" s="45">
        <v>29526.4</v>
      </c>
      <c r="J37" s="40">
        <f t="shared" si="1"/>
        <v>73.40000000000146</v>
      </c>
      <c r="K37" s="61">
        <v>12</v>
      </c>
    </row>
    <row r="38" spans="1:11" ht="12.75">
      <c r="A38" s="2">
        <v>41502</v>
      </c>
      <c r="G38" s="76" t="s">
        <v>139</v>
      </c>
      <c r="H38" s="75">
        <v>13.9</v>
      </c>
      <c r="I38" s="45">
        <v>29453</v>
      </c>
      <c r="J38" s="40">
        <f t="shared" si="1"/>
        <v>76.59999999999854</v>
      </c>
      <c r="K38" s="61">
        <v>12</v>
      </c>
    </row>
    <row r="39" spans="1:11" ht="12.75">
      <c r="A39" s="2">
        <v>41501</v>
      </c>
      <c r="C39" s="74" t="s">
        <v>143</v>
      </c>
      <c r="D39" s="75">
        <v>12.6</v>
      </c>
      <c r="E39" s="45">
        <v>29320.1</v>
      </c>
      <c r="F39" s="40">
        <v>12</v>
      </c>
      <c r="G39" s="76" t="s">
        <v>139</v>
      </c>
      <c r="H39" s="75">
        <v>13.9</v>
      </c>
      <c r="I39" s="45">
        <v>29376.4</v>
      </c>
      <c r="J39" s="40">
        <f t="shared" si="1"/>
        <v>89.10000000000218</v>
      </c>
      <c r="K39" s="61">
        <v>12</v>
      </c>
    </row>
    <row r="40" spans="1:12" ht="12.75">
      <c r="A40" s="2">
        <v>41500</v>
      </c>
      <c r="C40" s="74" t="s">
        <v>143</v>
      </c>
      <c r="D40" s="75">
        <v>12.7</v>
      </c>
      <c r="E40" s="45">
        <v>29231.6</v>
      </c>
      <c r="F40" s="40">
        <v>12</v>
      </c>
      <c r="G40" s="76" t="s">
        <v>139</v>
      </c>
      <c r="H40" s="75">
        <v>13.9</v>
      </c>
      <c r="I40" s="45">
        <v>29287.3</v>
      </c>
      <c r="J40" s="40">
        <f t="shared" si="1"/>
        <v>93.09999999999854</v>
      </c>
      <c r="K40" s="61">
        <v>12</v>
      </c>
      <c r="L40" s="9" t="s">
        <v>2</v>
      </c>
    </row>
    <row r="41" spans="1:11" ht="12.75">
      <c r="A41" s="2">
        <v>41499</v>
      </c>
      <c r="C41" s="74" t="s">
        <v>143</v>
      </c>
      <c r="D41" s="75">
        <v>12.7</v>
      </c>
      <c r="E41" s="45">
        <v>29138.9</v>
      </c>
      <c r="F41" s="40">
        <v>12</v>
      </c>
      <c r="G41" s="76" t="s">
        <v>139</v>
      </c>
      <c r="H41" s="75">
        <v>13.1</v>
      </c>
      <c r="I41" s="45">
        <v>29194.2</v>
      </c>
      <c r="J41" s="40">
        <f t="shared" si="1"/>
        <v>99.29999999999927</v>
      </c>
      <c r="K41" s="61">
        <v>7</v>
      </c>
    </row>
    <row r="42" spans="1:11" ht="12.75">
      <c r="A42" s="2">
        <v>41498</v>
      </c>
      <c r="G42" s="76" t="s">
        <v>139</v>
      </c>
      <c r="H42" s="75">
        <v>15.1</v>
      </c>
      <c r="I42" s="45">
        <v>29094.9</v>
      </c>
      <c r="J42" s="40">
        <f aca="true" t="shared" si="2" ref="J42:J48">I42-I43</f>
        <v>102.10000000000218</v>
      </c>
      <c r="K42" s="61">
        <v>16</v>
      </c>
    </row>
    <row r="43" spans="1:11" ht="12.75">
      <c r="A43" s="2">
        <v>41497</v>
      </c>
      <c r="B43" s="10" t="s">
        <v>2</v>
      </c>
      <c r="G43" s="76" t="s">
        <v>139</v>
      </c>
      <c r="H43" s="75">
        <v>15.1</v>
      </c>
      <c r="I43" s="45">
        <v>28992.8</v>
      </c>
      <c r="J43" s="40">
        <f t="shared" si="2"/>
        <v>97.89999999999782</v>
      </c>
      <c r="K43" s="61">
        <v>23</v>
      </c>
    </row>
    <row r="44" spans="1:11" ht="12.75">
      <c r="A44" s="2">
        <v>41496</v>
      </c>
      <c r="B44" s="10"/>
      <c r="G44" s="76" t="s">
        <v>139</v>
      </c>
      <c r="H44" s="75">
        <v>14.5</v>
      </c>
      <c r="I44" s="45">
        <v>28894.9</v>
      </c>
      <c r="J44" s="40">
        <f t="shared" si="2"/>
        <v>93</v>
      </c>
      <c r="K44" s="61">
        <v>12</v>
      </c>
    </row>
    <row r="45" spans="1:11" ht="12.75">
      <c r="A45" s="2">
        <v>41495</v>
      </c>
      <c r="G45" s="76" t="s">
        <v>142</v>
      </c>
      <c r="H45" s="75">
        <v>13.1</v>
      </c>
      <c r="I45" s="45">
        <v>28801.9</v>
      </c>
      <c r="J45" s="40">
        <f t="shared" si="2"/>
        <v>85.5</v>
      </c>
      <c r="K45" s="61">
        <v>8</v>
      </c>
    </row>
    <row r="46" spans="1:11" ht="12.75">
      <c r="A46" s="2">
        <v>41494</v>
      </c>
      <c r="C46" s="74" t="s">
        <v>123</v>
      </c>
      <c r="D46" s="75">
        <v>12.6</v>
      </c>
      <c r="E46" s="45">
        <v>28659.3</v>
      </c>
      <c r="F46" s="40">
        <v>12</v>
      </c>
      <c r="G46" s="76" t="s">
        <v>139</v>
      </c>
      <c r="H46" s="75">
        <v>13.9</v>
      </c>
      <c r="I46" s="45">
        <v>28716.4</v>
      </c>
      <c r="J46" s="40">
        <f t="shared" si="2"/>
        <v>101.90000000000146</v>
      </c>
      <c r="K46" s="61">
        <v>12</v>
      </c>
    </row>
    <row r="47" spans="1:11" ht="12.75">
      <c r="A47" s="2">
        <v>41493</v>
      </c>
      <c r="C47" s="74" t="s">
        <v>123</v>
      </c>
      <c r="D47" s="75">
        <v>12.4</v>
      </c>
      <c r="E47" s="45">
        <v>28552.8</v>
      </c>
      <c r="F47" s="40">
        <v>9</v>
      </c>
      <c r="G47" s="76" t="s">
        <v>139</v>
      </c>
      <c r="H47" s="75">
        <v>15.1</v>
      </c>
      <c r="I47" s="45">
        <v>28614.5</v>
      </c>
      <c r="J47" s="40">
        <f t="shared" si="2"/>
        <v>98.09999999999854</v>
      </c>
      <c r="K47" s="61">
        <v>19</v>
      </c>
    </row>
    <row r="48" spans="1:11" ht="12.75">
      <c r="A48" s="2">
        <v>41492</v>
      </c>
      <c r="G48" s="76" t="s">
        <v>139</v>
      </c>
      <c r="H48" s="75">
        <v>6</v>
      </c>
      <c r="I48" s="45">
        <v>28516.4</v>
      </c>
      <c r="J48" s="40">
        <f t="shared" si="2"/>
        <v>96.60000000000218</v>
      </c>
      <c r="K48" s="61">
        <v>19</v>
      </c>
    </row>
    <row r="49" spans="1:11" ht="12.75">
      <c r="A49" s="2">
        <v>41491</v>
      </c>
      <c r="G49" s="76" t="s">
        <v>133</v>
      </c>
      <c r="H49" s="75">
        <v>15.1</v>
      </c>
      <c r="I49" s="45">
        <v>28419.8</v>
      </c>
      <c r="K49" s="61">
        <v>15</v>
      </c>
    </row>
    <row r="50" spans="1:2" ht="12.75">
      <c r="A50" s="2">
        <v>41490</v>
      </c>
      <c r="B50" s="10" t="s">
        <v>2</v>
      </c>
    </row>
    <row r="51" spans="1:2" ht="12.75">
      <c r="A51" s="2">
        <v>41489</v>
      </c>
      <c r="B51" s="10"/>
    </row>
    <row r="52" spans="1:11" ht="12.75">
      <c r="A52" s="2">
        <v>41488</v>
      </c>
      <c r="C52" s="74" t="s">
        <v>136</v>
      </c>
      <c r="D52" s="75">
        <v>12.7</v>
      </c>
      <c r="E52" s="45">
        <v>28084.6</v>
      </c>
      <c r="F52" s="40">
        <v>15</v>
      </c>
      <c r="G52" s="76" t="s">
        <v>139</v>
      </c>
      <c r="H52" s="75">
        <v>13.4</v>
      </c>
      <c r="I52" s="45">
        <v>28130.2</v>
      </c>
      <c r="J52" s="40">
        <f>I52-I53</f>
        <v>101.5</v>
      </c>
      <c r="K52" s="61">
        <v>6</v>
      </c>
    </row>
    <row r="53" spans="1:11" ht="12.75">
      <c r="A53" s="2">
        <v>41487</v>
      </c>
      <c r="G53" s="76" t="s">
        <v>139</v>
      </c>
      <c r="H53" s="75">
        <v>13.1</v>
      </c>
      <c r="I53" s="45">
        <v>28028.7</v>
      </c>
      <c r="J53" s="40">
        <f aca="true" t="shared" si="3" ref="J53:J59">I53-I54</f>
        <v>87.40000000000146</v>
      </c>
      <c r="K53" s="61">
        <v>17</v>
      </c>
    </row>
    <row r="54" spans="1:11" ht="12.75">
      <c r="A54" s="2">
        <v>41486</v>
      </c>
      <c r="G54" s="76" t="s">
        <v>194</v>
      </c>
      <c r="H54" s="75">
        <v>15.1</v>
      </c>
      <c r="I54" s="45">
        <v>27941.3</v>
      </c>
      <c r="J54" s="40">
        <f t="shared" si="3"/>
        <v>91</v>
      </c>
      <c r="K54" s="61">
        <v>17</v>
      </c>
    </row>
    <row r="55" spans="1:11" ht="12.75">
      <c r="A55" s="2">
        <v>41485</v>
      </c>
      <c r="C55" s="74" t="s">
        <v>123</v>
      </c>
      <c r="D55" s="75">
        <v>12.7</v>
      </c>
      <c r="E55" s="45">
        <v>27796.8</v>
      </c>
      <c r="F55" s="40">
        <v>11</v>
      </c>
      <c r="G55" s="76" t="s">
        <v>194</v>
      </c>
      <c r="H55" s="75">
        <v>15.1</v>
      </c>
      <c r="I55" s="45">
        <v>27850.3</v>
      </c>
      <c r="J55" s="40">
        <f t="shared" si="3"/>
        <v>93.29999999999927</v>
      </c>
      <c r="K55" s="61">
        <v>16</v>
      </c>
    </row>
    <row r="56" spans="1:11" ht="12.75">
      <c r="A56" s="2">
        <v>41484</v>
      </c>
      <c r="G56" s="76" t="s">
        <v>194</v>
      </c>
      <c r="H56" s="75">
        <v>12.7</v>
      </c>
      <c r="I56" s="45">
        <v>27757</v>
      </c>
      <c r="J56" s="40">
        <f t="shared" si="3"/>
        <v>108</v>
      </c>
      <c r="K56" s="61">
        <v>7</v>
      </c>
    </row>
    <row r="57" spans="1:11" ht="12.75">
      <c r="A57" s="2">
        <v>41483</v>
      </c>
      <c r="B57" s="10" t="s">
        <v>2</v>
      </c>
      <c r="G57" s="76" t="s">
        <v>194</v>
      </c>
      <c r="H57" s="75">
        <v>12.7</v>
      </c>
      <c r="I57" s="45">
        <v>27649</v>
      </c>
      <c r="J57" s="40">
        <f t="shared" si="3"/>
        <v>116</v>
      </c>
      <c r="K57" s="61">
        <v>7</v>
      </c>
    </row>
    <row r="58" spans="1:11" ht="12.75">
      <c r="A58" s="2">
        <v>41482</v>
      </c>
      <c r="B58" s="10"/>
      <c r="G58" s="76" t="s">
        <v>195</v>
      </c>
      <c r="H58" s="75">
        <v>13.5</v>
      </c>
      <c r="I58" s="45">
        <v>27533</v>
      </c>
      <c r="J58" s="40">
        <f t="shared" si="3"/>
        <v>64.79999999999927</v>
      </c>
      <c r="K58" s="61">
        <v>35</v>
      </c>
    </row>
    <row r="59" spans="1:11" ht="12.75">
      <c r="A59" s="2">
        <v>41481</v>
      </c>
      <c r="G59" s="76" t="s">
        <v>133</v>
      </c>
      <c r="H59" s="75">
        <v>12.9</v>
      </c>
      <c r="I59" s="45">
        <v>27468.2</v>
      </c>
      <c r="J59" s="40">
        <f t="shared" si="3"/>
        <v>91</v>
      </c>
      <c r="K59" s="61">
        <v>6</v>
      </c>
    </row>
    <row r="60" spans="1:11" ht="12.75">
      <c r="A60" s="2">
        <v>41480</v>
      </c>
      <c r="G60" s="76" t="s">
        <v>139</v>
      </c>
      <c r="H60" s="75">
        <v>12.7</v>
      </c>
      <c r="I60" s="45">
        <v>27377.2</v>
      </c>
      <c r="J60" s="40">
        <f aca="true" t="shared" si="4" ref="J60:J66">I60-I61</f>
        <v>87.40000000000146</v>
      </c>
      <c r="K60" s="61">
        <v>2</v>
      </c>
    </row>
    <row r="61" spans="1:11" ht="12.75">
      <c r="A61" s="2">
        <v>41479</v>
      </c>
      <c r="G61" s="76" t="s">
        <v>139</v>
      </c>
      <c r="H61" s="75">
        <v>15.1</v>
      </c>
      <c r="I61" s="45">
        <v>27289.8</v>
      </c>
      <c r="J61" s="40">
        <f t="shared" si="4"/>
        <v>121.5</v>
      </c>
      <c r="K61" s="61">
        <v>17</v>
      </c>
    </row>
    <row r="62" spans="1:11" ht="12.75">
      <c r="A62" s="2">
        <v>41478</v>
      </c>
      <c r="G62" s="76" t="s">
        <v>133</v>
      </c>
      <c r="H62" s="75">
        <v>12.9</v>
      </c>
      <c r="I62" s="45">
        <v>27168.3</v>
      </c>
      <c r="J62" s="40">
        <f t="shared" si="4"/>
        <v>57.79999999999927</v>
      </c>
      <c r="K62" s="61">
        <v>13</v>
      </c>
    </row>
    <row r="63" spans="1:11" ht="12.75">
      <c r="A63" s="2">
        <v>41477</v>
      </c>
      <c r="G63" s="76" t="s">
        <v>139</v>
      </c>
      <c r="H63" s="75">
        <v>15.1</v>
      </c>
      <c r="I63" s="45">
        <v>27110.5</v>
      </c>
      <c r="J63" s="40">
        <f t="shared" si="4"/>
        <v>104.79999999999927</v>
      </c>
      <c r="K63" s="61">
        <v>17</v>
      </c>
    </row>
    <row r="64" spans="1:11" ht="12.75">
      <c r="A64" s="2">
        <v>41476</v>
      </c>
      <c r="B64" s="10" t="s">
        <v>2</v>
      </c>
      <c r="G64" s="76" t="s">
        <v>133</v>
      </c>
      <c r="H64" s="75">
        <v>15.1</v>
      </c>
      <c r="I64" s="45">
        <v>27005.7</v>
      </c>
      <c r="J64" s="40">
        <f t="shared" si="4"/>
        <v>86.10000000000218</v>
      </c>
      <c r="K64" s="61">
        <v>20</v>
      </c>
    </row>
    <row r="65" spans="1:11" ht="12.75">
      <c r="A65" s="2">
        <v>41475</v>
      </c>
      <c r="B65" s="10"/>
      <c r="G65" s="76" t="s">
        <v>133</v>
      </c>
      <c r="H65" s="75">
        <v>12.6</v>
      </c>
      <c r="I65" s="45">
        <v>26919.6</v>
      </c>
      <c r="J65" s="40">
        <f t="shared" si="4"/>
        <v>105.09999999999854</v>
      </c>
      <c r="K65" s="61">
        <v>2</v>
      </c>
    </row>
    <row r="66" spans="1:11" ht="12.75">
      <c r="A66" s="2">
        <v>41474</v>
      </c>
      <c r="C66" s="74" t="s">
        <v>134</v>
      </c>
      <c r="D66" s="75">
        <v>12.6</v>
      </c>
      <c r="E66" s="45">
        <v>26764.4</v>
      </c>
      <c r="F66" s="40">
        <v>11</v>
      </c>
      <c r="G66" s="76" t="s">
        <v>133</v>
      </c>
      <c r="H66" s="75">
        <v>12.9</v>
      </c>
      <c r="I66" s="45">
        <v>26814.5</v>
      </c>
      <c r="J66" s="40">
        <f t="shared" si="4"/>
        <v>93</v>
      </c>
      <c r="K66" s="61">
        <v>12</v>
      </c>
    </row>
    <row r="67" spans="1:11" ht="12.75">
      <c r="A67" s="2">
        <v>41473</v>
      </c>
      <c r="G67" s="76" t="s">
        <v>133</v>
      </c>
      <c r="H67" s="75">
        <v>12.4</v>
      </c>
      <c r="I67" s="45">
        <v>26721.5</v>
      </c>
      <c r="J67" s="40">
        <f aca="true" t="shared" si="5" ref="J67:J72">I67-I68</f>
        <v>94</v>
      </c>
      <c r="K67" s="61">
        <v>0</v>
      </c>
    </row>
    <row r="68" spans="1:11" ht="12.75">
      <c r="A68" s="2">
        <v>41472</v>
      </c>
      <c r="G68" s="76" t="s">
        <v>133</v>
      </c>
      <c r="H68" s="75">
        <v>13.9</v>
      </c>
      <c r="I68" s="45">
        <v>26627.5</v>
      </c>
      <c r="J68" s="40">
        <f t="shared" si="5"/>
        <v>87.5</v>
      </c>
      <c r="K68" s="61">
        <v>28</v>
      </c>
    </row>
    <row r="69" spans="1:11" ht="12.75">
      <c r="A69" s="2">
        <v>41471</v>
      </c>
      <c r="G69" s="76" t="s">
        <v>133</v>
      </c>
      <c r="H69" s="75">
        <v>13.8</v>
      </c>
      <c r="I69" s="45">
        <v>26540</v>
      </c>
      <c r="J69" s="40">
        <f t="shared" si="5"/>
        <v>74.40000000000146</v>
      </c>
      <c r="K69" s="61">
        <v>15</v>
      </c>
    </row>
    <row r="70" spans="1:11" ht="12.75">
      <c r="A70" s="2">
        <v>41470</v>
      </c>
      <c r="C70" s="74" t="s">
        <v>134</v>
      </c>
      <c r="D70" s="75">
        <v>12.4</v>
      </c>
      <c r="E70" s="45">
        <v>26410.8</v>
      </c>
      <c r="F70" s="40">
        <v>8</v>
      </c>
      <c r="G70" s="76" t="s">
        <v>133</v>
      </c>
      <c r="H70" s="75">
        <v>13.8</v>
      </c>
      <c r="I70" s="45">
        <v>26465.6</v>
      </c>
      <c r="J70" s="40">
        <f t="shared" si="5"/>
        <v>117.5</v>
      </c>
      <c r="K70" s="61">
        <v>13</v>
      </c>
    </row>
    <row r="71" spans="1:12" ht="12.75">
      <c r="A71" s="2">
        <v>41469</v>
      </c>
      <c r="B71" s="10" t="s">
        <v>2</v>
      </c>
      <c r="C71" s="74" t="s">
        <v>192</v>
      </c>
      <c r="D71" s="75">
        <v>12.5</v>
      </c>
      <c r="E71" s="45">
        <v>26310.4</v>
      </c>
      <c r="F71" s="40">
        <v>11</v>
      </c>
      <c r="G71" s="76" t="s">
        <v>133</v>
      </c>
      <c r="H71" s="75">
        <v>12.8</v>
      </c>
      <c r="I71" s="45">
        <v>26348.1</v>
      </c>
      <c r="J71" s="40">
        <f t="shared" si="5"/>
        <v>86</v>
      </c>
      <c r="K71" s="61">
        <v>6</v>
      </c>
      <c r="L71" s="9" t="s">
        <v>2</v>
      </c>
    </row>
    <row r="72" spans="1:12" ht="12.75">
      <c r="A72" s="2">
        <v>41468</v>
      </c>
      <c r="B72" s="10"/>
      <c r="C72" s="74" t="s">
        <v>134</v>
      </c>
      <c r="D72" s="75">
        <v>12.4</v>
      </c>
      <c r="E72" s="45">
        <v>26202.8</v>
      </c>
      <c r="F72" s="40">
        <v>12</v>
      </c>
      <c r="G72" s="76" t="s">
        <v>133</v>
      </c>
      <c r="H72" s="75">
        <v>14.5</v>
      </c>
      <c r="I72" s="45">
        <v>26262.1</v>
      </c>
      <c r="J72" s="40">
        <f t="shared" si="5"/>
        <v>125.19999999999709</v>
      </c>
      <c r="K72" s="61">
        <v>26</v>
      </c>
      <c r="L72" s="9" t="s">
        <v>2</v>
      </c>
    </row>
    <row r="73" spans="1:12" ht="12.75">
      <c r="A73" s="2">
        <v>41467</v>
      </c>
      <c r="G73" s="76" t="s">
        <v>191</v>
      </c>
      <c r="H73" s="75">
        <v>12.4</v>
      </c>
      <c r="I73" s="45">
        <v>26136.9</v>
      </c>
      <c r="J73" s="114">
        <f aca="true" t="shared" si="6" ref="J73:J78">I73-I74</f>
        <v>85.70000000000073</v>
      </c>
      <c r="K73" s="61">
        <v>2</v>
      </c>
      <c r="L73" s="9" t="s">
        <v>2</v>
      </c>
    </row>
    <row r="74" spans="1:10" ht="12.75">
      <c r="A74" s="2">
        <v>41466</v>
      </c>
      <c r="I74" s="115">
        <v>26051.2</v>
      </c>
      <c r="J74" s="114">
        <f t="shared" si="6"/>
        <v>85.90000000000146</v>
      </c>
    </row>
    <row r="75" spans="1:10" ht="12.75">
      <c r="A75" s="2">
        <v>41465</v>
      </c>
      <c r="I75" s="115">
        <v>25965.3</v>
      </c>
      <c r="J75" s="114">
        <f t="shared" si="6"/>
        <v>85.79999999999927</v>
      </c>
    </row>
    <row r="76" spans="1:12" ht="12.75">
      <c r="A76" s="2">
        <v>41464</v>
      </c>
      <c r="I76" s="115">
        <v>25879.5</v>
      </c>
      <c r="J76" s="114">
        <f t="shared" si="6"/>
        <v>85.79999999999927</v>
      </c>
      <c r="L76" s="9" t="s">
        <v>193</v>
      </c>
    </row>
    <row r="77" spans="1:10" ht="12.75">
      <c r="A77" s="2">
        <v>41463</v>
      </c>
      <c r="I77" s="115">
        <v>25793.7</v>
      </c>
      <c r="J77" s="114">
        <f t="shared" si="6"/>
        <v>85.90000000000146</v>
      </c>
    </row>
    <row r="78" spans="1:10" ht="12.75">
      <c r="A78" s="2">
        <v>41462</v>
      </c>
      <c r="B78" s="10" t="s">
        <v>2</v>
      </c>
      <c r="C78" s="74" t="s">
        <v>134</v>
      </c>
      <c r="D78" s="75">
        <v>12.4</v>
      </c>
      <c r="E78" s="45">
        <v>25664</v>
      </c>
      <c r="F78" s="40">
        <v>4</v>
      </c>
      <c r="I78" s="115">
        <v>25707.8</v>
      </c>
      <c r="J78" s="114">
        <f t="shared" si="6"/>
        <v>86.29999999999927</v>
      </c>
    </row>
    <row r="79" spans="1:11" ht="12.75">
      <c r="A79" s="2">
        <v>41461</v>
      </c>
      <c r="B79" s="10"/>
      <c r="G79" s="76" t="s">
        <v>133</v>
      </c>
      <c r="H79" s="75">
        <v>14.6</v>
      </c>
      <c r="I79" s="45">
        <v>25621.5</v>
      </c>
      <c r="J79" s="40">
        <f>I79-I80</f>
        <v>91.70000000000073</v>
      </c>
      <c r="K79" s="61">
        <v>25</v>
      </c>
    </row>
    <row r="80" spans="1:11" ht="12.75">
      <c r="A80" s="2">
        <v>41460</v>
      </c>
      <c r="G80" s="76" t="s">
        <v>165</v>
      </c>
      <c r="H80" s="75">
        <v>14.9</v>
      </c>
      <c r="I80" s="45">
        <v>25529.8</v>
      </c>
      <c r="J80" s="40">
        <f>I80-I81</f>
        <v>95.59999999999854</v>
      </c>
      <c r="K80" s="61">
        <v>17</v>
      </c>
    </row>
    <row r="81" spans="1:11" ht="12.75">
      <c r="A81" s="113">
        <v>41459</v>
      </c>
      <c r="C81" s="74" t="s">
        <v>134</v>
      </c>
      <c r="D81" s="75">
        <v>12.4</v>
      </c>
      <c r="E81" s="45">
        <v>25374</v>
      </c>
      <c r="F81" s="40">
        <v>9</v>
      </c>
      <c r="G81" s="76" t="s">
        <v>165</v>
      </c>
      <c r="H81" s="75">
        <v>14.9</v>
      </c>
      <c r="I81" s="45">
        <v>25434.2</v>
      </c>
      <c r="J81" s="40">
        <f>I81-I82</f>
        <v>96.60000000000218</v>
      </c>
      <c r="K81" s="61">
        <v>18</v>
      </c>
    </row>
    <row r="82" spans="1:11" ht="12.75">
      <c r="A82" s="2">
        <v>41458</v>
      </c>
      <c r="G82" s="76" t="s">
        <v>133</v>
      </c>
      <c r="H82" s="75">
        <v>13.4</v>
      </c>
      <c r="I82" s="45">
        <v>25337.6</v>
      </c>
      <c r="J82" s="40">
        <f aca="true" t="shared" si="7" ref="J82:J88">I82-I83</f>
        <v>86</v>
      </c>
      <c r="K82" s="61">
        <v>7</v>
      </c>
    </row>
    <row r="83" spans="1:11" ht="12.75">
      <c r="A83" s="2">
        <v>41457</v>
      </c>
      <c r="C83" s="74" t="s">
        <v>134</v>
      </c>
      <c r="D83" s="75">
        <v>12.7</v>
      </c>
      <c r="E83" s="45">
        <v>25200.9</v>
      </c>
      <c r="F83" s="40">
        <v>11</v>
      </c>
      <c r="G83" s="76" t="s">
        <v>133</v>
      </c>
      <c r="H83" s="75">
        <v>14.9</v>
      </c>
      <c r="I83" s="45">
        <v>25251.6</v>
      </c>
      <c r="J83" s="40">
        <f t="shared" si="7"/>
        <v>104.09999999999854</v>
      </c>
      <c r="K83" s="61">
        <v>18</v>
      </c>
    </row>
    <row r="84" spans="1:11" ht="12.75">
      <c r="A84" s="2">
        <v>41456</v>
      </c>
      <c r="C84" s="74" t="s">
        <v>134</v>
      </c>
      <c r="D84" s="75">
        <v>12.6</v>
      </c>
      <c r="E84" s="45">
        <v>25095.2</v>
      </c>
      <c r="F84" s="40">
        <v>11</v>
      </c>
      <c r="G84" s="76" t="s">
        <v>167</v>
      </c>
      <c r="H84" s="75">
        <v>13.2</v>
      </c>
      <c r="I84" s="45">
        <v>25147.5</v>
      </c>
      <c r="J84" s="40">
        <f t="shared" si="7"/>
        <v>103.29999999999927</v>
      </c>
      <c r="K84" s="61">
        <v>6</v>
      </c>
    </row>
    <row r="85" spans="1:11" ht="12.75">
      <c r="A85" s="2">
        <v>41455</v>
      </c>
      <c r="B85" s="10" t="s">
        <v>2</v>
      </c>
      <c r="C85" s="74" t="s">
        <v>134</v>
      </c>
      <c r="D85" s="75">
        <v>12.6</v>
      </c>
      <c r="E85" s="45">
        <v>25006.8</v>
      </c>
      <c r="F85" s="40">
        <v>11</v>
      </c>
      <c r="G85" s="76" t="s">
        <v>165</v>
      </c>
      <c r="H85" s="75">
        <v>12.5</v>
      </c>
      <c r="I85" s="45">
        <v>25044.2</v>
      </c>
      <c r="J85" s="40">
        <f t="shared" si="7"/>
        <v>84.70000000000073</v>
      </c>
      <c r="K85" s="61">
        <v>5</v>
      </c>
    </row>
    <row r="86" spans="1:12" ht="12.75">
      <c r="A86" s="2">
        <v>41454</v>
      </c>
      <c r="B86" s="10"/>
      <c r="G86" s="76" t="s">
        <v>165</v>
      </c>
      <c r="H86" s="75">
        <v>12.5</v>
      </c>
      <c r="I86" s="45">
        <v>24959.5</v>
      </c>
      <c r="J86" s="40">
        <f t="shared" si="7"/>
        <v>84.90000000000146</v>
      </c>
      <c r="K86" s="61">
        <v>3</v>
      </c>
      <c r="L86" s="9" t="s">
        <v>2</v>
      </c>
    </row>
    <row r="87" spans="1:11" ht="12.75">
      <c r="A87" s="2">
        <v>41453</v>
      </c>
      <c r="C87" s="74" t="s">
        <v>134</v>
      </c>
      <c r="D87" s="75">
        <v>12.7</v>
      </c>
      <c r="E87" s="45">
        <v>24820.3</v>
      </c>
      <c r="F87" s="40">
        <v>11</v>
      </c>
      <c r="G87" s="76" t="s">
        <v>133</v>
      </c>
      <c r="H87" s="75">
        <v>13.4</v>
      </c>
      <c r="I87" s="45">
        <v>24874.6</v>
      </c>
      <c r="J87" s="40">
        <f t="shared" si="7"/>
        <v>85.09999999999854</v>
      </c>
      <c r="K87" s="61">
        <v>29</v>
      </c>
    </row>
    <row r="88" spans="1:11" ht="12.75">
      <c r="A88" s="2">
        <v>41452</v>
      </c>
      <c r="C88" s="74" t="s">
        <v>134</v>
      </c>
      <c r="D88" s="75">
        <v>12.7</v>
      </c>
      <c r="E88" s="45">
        <v>24734.9</v>
      </c>
      <c r="F88" s="40">
        <v>11</v>
      </c>
      <c r="G88" s="76" t="s">
        <v>133</v>
      </c>
      <c r="H88" s="75">
        <v>14.9</v>
      </c>
      <c r="I88" s="45">
        <v>24789.5</v>
      </c>
      <c r="J88" s="40">
        <f t="shared" si="7"/>
        <v>88.20000000000073</v>
      </c>
      <c r="K88" s="61">
        <v>15</v>
      </c>
    </row>
    <row r="89" spans="1:11" ht="12.75">
      <c r="A89" s="2">
        <v>41451</v>
      </c>
      <c r="G89" s="76" t="s">
        <v>167</v>
      </c>
      <c r="H89" s="75">
        <v>14.9</v>
      </c>
      <c r="I89" s="45">
        <v>24701.3</v>
      </c>
      <c r="J89" s="40">
        <f aca="true" t="shared" si="8" ref="J89:J95">I89-I90</f>
        <v>91.39999999999782</v>
      </c>
      <c r="K89" s="61">
        <v>15</v>
      </c>
    </row>
    <row r="90" spans="1:11" ht="12.75">
      <c r="A90" s="2">
        <v>41450</v>
      </c>
      <c r="C90" s="74" t="s">
        <v>134</v>
      </c>
      <c r="D90" s="75">
        <v>12.5</v>
      </c>
      <c r="E90" s="45">
        <v>24553.2</v>
      </c>
      <c r="F90" s="40">
        <v>11</v>
      </c>
      <c r="G90" s="76" t="s">
        <v>133</v>
      </c>
      <c r="H90" s="75">
        <v>13.9</v>
      </c>
      <c r="I90" s="45">
        <v>24609.9</v>
      </c>
      <c r="J90" s="40">
        <f t="shared" si="8"/>
        <v>94.90000000000146</v>
      </c>
      <c r="K90" s="61">
        <v>13</v>
      </c>
    </row>
    <row r="91" spans="1:11" ht="12.75">
      <c r="A91" s="2">
        <v>41449</v>
      </c>
      <c r="C91" s="74" t="s">
        <v>134</v>
      </c>
      <c r="D91" s="75">
        <v>12.7</v>
      </c>
      <c r="E91" s="45">
        <v>24465.6</v>
      </c>
      <c r="F91" s="40">
        <v>12</v>
      </c>
      <c r="G91" s="76" t="s">
        <v>133</v>
      </c>
      <c r="H91" s="75">
        <v>13.9</v>
      </c>
      <c r="I91" s="45">
        <v>24515</v>
      </c>
      <c r="J91" s="40">
        <f t="shared" si="8"/>
        <v>89.09999999999854</v>
      </c>
      <c r="K91" s="61">
        <v>13</v>
      </c>
    </row>
    <row r="92" spans="1:11" ht="12.75">
      <c r="A92" s="34">
        <v>41448</v>
      </c>
      <c r="B92" s="10" t="s">
        <v>2</v>
      </c>
      <c r="G92" s="76" t="s">
        <v>133</v>
      </c>
      <c r="H92" s="75">
        <v>13.9</v>
      </c>
      <c r="I92" s="45">
        <v>24425.9</v>
      </c>
      <c r="J92" s="40">
        <f t="shared" si="8"/>
        <v>88.60000000000218</v>
      </c>
      <c r="K92" s="61">
        <v>13</v>
      </c>
    </row>
    <row r="93" spans="1:11" ht="12.75">
      <c r="A93" s="2">
        <v>41447</v>
      </c>
      <c r="B93" s="10"/>
      <c r="C93" s="74" t="s">
        <v>134</v>
      </c>
      <c r="D93" s="75">
        <v>12.7</v>
      </c>
      <c r="E93" s="45">
        <v>24282.4</v>
      </c>
      <c r="F93" s="40">
        <v>11</v>
      </c>
      <c r="G93" s="76" t="s">
        <v>133</v>
      </c>
      <c r="H93" s="75">
        <v>13.9</v>
      </c>
      <c r="I93" s="45">
        <v>24337.3</v>
      </c>
      <c r="J93" s="40">
        <f t="shared" si="8"/>
        <v>95.29999999999927</v>
      </c>
      <c r="K93" s="61">
        <v>13</v>
      </c>
    </row>
    <row r="94" spans="1:11" ht="12.75">
      <c r="A94" s="2">
        <v>41446</v>
      </c>
      <c r="C94" s="74" t="s">
        <v>134</v>
      </c>
      <c r="D94" s="75">
        <v>12.7</v>
      </c>
      <c r="E94" s="45">
        <v>24188</v>
      </c>
      <c r="F94" s="40">
        <v>12</v>
      </c>
      <c r="G94" s="76" t="s">
        <v>133</v>
      </c>
      <c r="H94" s="75">
        <v>13.9</v>
      </c>
      <c r="I94" s="45">
        <v>24242</v>
      </c>
      <c r="J94" s="40">
        <f t="shared" si="8"/>
        <v>93.59999999999854</v>
      </c>
      <c r="K94" s="61">
        <v>14</v>
      </c>
    </row>
    <row r="95" spans="1:12" ht="12.75">
      <c r="A95" s="2">
        <v>41445</v>
      </c>
      <c r="G95" s="76" t="s">
        <v>133</v>
      </c>
      <c r="H95" s="75">
        <v>13.9</v>
      </c>
      <c r="I95" s="45">
        <v>24148.4</v>
      </c>
      <c r="J95" s="40">
        <f t="shared" si="8"/>
        <v>87.70000000000073</v>
      </c>
      <c r="K95" s="61">
        <v>14</v>
      </c>
      <c r="L95" s="9" t="s">
        <v>190</v>
      </c>
    </row>
    <row r="96" spans="1:11" ht="12.75">
      <c r="A96" s="2">
        <v>41444</v>
      </c>
      <c r="G96" s="76" t="s">
        <v>165</v>
      </c>
      <c r="H96" s="75">
        <v>13.8</v>
      </c>
      <c r="I96" s="45">
        <v>24060.7</v>
      </c>
      <c r="J96" s="40">
        <f aca="true" t="shared" si="9" ref="J96:J103">I96-I97</f>
        <v>94.90000000000146</v>
      </c>
      <c r="K96" s="61">
        <v>12</v>
      </c>
    </row>
    <row r="97" spans="1:11" ht="12.75">
      <c r="A97" s="2">
        <v>41443</v>
      </c>
      <c r="G97" s="76" t="s">
        <v>164</v>
      </c>
      <c r="H97" s="75">
        <v>13.9</v>
      </c>
      <c r="I97" s="45">
        <v>23965.8</v>
      </c>
      <c r="J97" s="40">
        <f t="shared" si="9"/>
        <v>92.39999999999782</v>
      </c>
      <c r="K97" s="61">
        <v>12</v>
      </c>
    </row>
    <row r="98" spans="1:11" ht="12.75">
      <c r="A98" s="2">
        <v>41442</v>
      </c>
      <c r="G98" s="76" t="s">
        <v>164</v>
      </c>
      <c r="H98" s="75">
        <v>13.9</v>
      </c>
      <c r="I98" s="45">
        <v>23873.4</v>
      </c>
      <c r="J98" s="40">
        <f t="shared" si="9"/>
        <v>86.10000000000218</v>
      </c>
      <c r="K98" s="61">
        <v>15</v>
      </c>
    </row>
    <row r="99" spans="1:11" ht="12.75">
      <c r="A99" s="2">
        <v>41441</v>
      </c>
      <c r="B99" s="10" t="s">
        <v>2</v>
      </c>
      <c r="G99" s="76" t="s">
        <v>164</v>
      </c>
      <c r="H99" s="75">
        <v>13.8</v>
      </c>
      <c r="I99" s="45">
        <v>23787.3</v>
      </c>
      <c r="J99" s="40">
        <f t="shared" si="9"/>
        <v>88.89999999999782</v>
      </c>
      <c r="K99" s="61">
        <v>12</v>
      </c>
    </row>
    <row r="100" spans="1:11" ht="12.75">
      <c r="A100" s="2">
        <v>41440</v>
      </c>
      <c r="B100" s="10"/>
      <c r="C100" s="74" t="s">
        <v>134</v>
      </c>
      <c r="D100" s="75">
        <v>12.7</v>
      </c>
      <c r="E100" s="45">
        <v>23641.4</v>
      </c>
      <c r="F100" s="40">
        <v>12</v>
      </c>
      <c r="G100" s="76" t="s">
        <v>165</v>
      </c>
      <c r="H100" s="75">
        <v>13.9</v>
      </c>
      <c r="I100" s="45">
        <v>23698.4</v>
      </c>
      <c r="J100" s="40">
        <f t="shared" si="9"/>
        <v>100.40000000000146</v>
      </c>
      <c r="K100" s="61">
        <v>13</v>
      </c>
    </row>
    <row r="101" spans="1:11" ht="12.75">
      <c r="A101" s="2">
        <v>41439</v>
      </c>
      <c r="G101" s="76" t="s">
        <v>164</v>
      </c>
      <c r="H101" s="75">
        <v>13.8</v>
      </c>
      <c r="I101" s="45">
        <v>23598</v>
      </c>
      <c r="J101" s="40">
        <f t="shared" si="9"/>
        <v>81.59999999999854</v>
      </c>
      <c r="K101" s="61">
        <v>14</v>
      </c>
    </row>
    <row r="102" spans="1:11" ht="12.75">
      <c r="A102" s="2">
        <v>41438</v>
      </c>
      <c r="C102" s="74" t="s">
        <v>134</v>
      </c>
      <c r="D102" s="75">
        <v>12.7</v>
      </c>
      <c r="E102" s="45">
        <v>23460.5</v>
      </c>
      <c r="F102" s="40">
        <v>12</v>
      </c>
      <c r="G102" s="76" t="s">
        <v>164</v>
      </c>
      <c r="H102" s="75">
        <v>13.8</v>
      </c>
      <c r="I102" s="45">
        <v>23516.4</v>
      </c>
      <c r="J102" s="40">
        <f t="shared" si="9"/>
        <v>89.40000000000146</v>
      </c>
      <c r="K102" s="61">
        <v>12</v>
      </c>
    </row>
    <row r="103" spans="1:11" ht="12.75">
      <c r="A103" s="2">
        <v>41437</v>
      </c>
      <c r="C103" s="74" t="s">
        <v>134</v>
      </c>
      <c r="D103" s="75">
        <v>12.7</v>
      </c>
      <c r="E103" s="45">
        <v>23372.9</v>
      </c>
      <c r="F103" s="40">
        <v>12</v>
      </c>
      <c r="G103" s="76" t="s">
        <v>164</v>
      </c>
      <c r="H103" s="75">
        <v>13.8</v>
      </c>
      <c r="I103" s="45">
        <v>23427</v>
      </c>
      <c r="J103" s="40">
        <f t="shared" si="9"/>
        <v>90.59999999999854</v>
      </c>
      <c r="K103" s="61">
        <v>12</v>
      </c>
    </row>
    <row r="104" spans="1:11" ht="12.75">
      <c r="A104" s="2">
        <v>41436</v>
      </c>
      <c r="C104" s="74" t="s">
        <v>134</v>
      </c>
      <c r="D104" s="75">
        <v>12.7</v>
      </c>
      <c r="E104" s="45">
        <v>23281.7</v>
      </c>
      <c r="F104" s="40">
        <v>12</v>
      </c>
      <c r="G104" s="76" t="s">
        <v>164</v>
      </c>
      <c r="H104" s="75">
        <v>13.8</v>
      </c>
      <c r="I104" s="45">
        <v>23336.4</v>
      </c>
      <c r="J104" s="40">
        <f aca="true" t="shared" si="10" ref="J104:J115">I104-I105</f>
        <v>98.40000000000146</v>
      </c>
      <c r="K104" s="61">
        <v>13</v>
      </c>
    </row>
    <row r="105" spans="1:11" ht="12.75">
      <c r="A105" s="2">
        <v>41435</v>
      </c>
      <c r="C105" s="74" t="s">
        <v>134</v>
      </c>
      <c r="D105" s="75">
        <v>12.7</v>
      </c>
      <c r="E105" s="45">
        <v>23176</v>
      </c>
      <c r="F105" s="40">
        <v>12</v>
      </c>
      <c r="G105" s="76" t="s">
        <v>164</v>
      </c>
      <c r="H105" s="75">
        <v>13.4</v>
      </c>
      <c r="I105" s="45">
        <v>23238</v>
      </c>
      <c r="J105" s="40">
        <f t="shared" si="10"/>
        <v>94.09999999999854</v>
      </c>
      <c r="K105" s="61">
        <v>20</v>
      </c>
    </row>
    <row r="106" spans="1:11" ht="12.75">
      <c r="A106" s="2">
        <v>41434</v>
      </c>
      <c r="B106" s="10" t="s">
        <v>2</v>
      </c>
      <c r="C106" s="74" t="s">
        <v>134</v>
      </c>
      <c r="D106" s="75">
        <v>12.7</v>
      </c>
      <c r="E106" s="45">
        <v>23088.5</v>
      </c>
      <c r="F106" s="40">
        <v>11</v>
      </c>
      <c r="G106" s="76" t="s">
        <v>164</v>
      </c>
      <c r="H106" s="75">
        <v>13.7</v>
      </c>
      <c r="I106" s="45">
        <v>23143.9</v>
      </c>
      <c r="J106" s="40">
        <f t="shared" si="10"/>
        <v>88.20000000000073</v>
      </c>
      <c r="K106" s="61">
        <v>16</v>
      </c>
    </row>
    <row r="107" spans="1:11" ht="12.75">
      <c r="A107" s="2">
        <v>41433</v>
      </c>
      <c r="B107" s="10"/>
      <c r="G107" s="76" t="s">
        <v>164</v>
      </c>
      <c r="H107" s="75">
        <v>14.9</v>
      </c>
      <c r="I107" s="45">
        <v>23055.7</v>
      </c>
      <c r="J107" s="40">
        <f t="shared" si="10"/>
        <v>87.29999999999927</v>
      </c>
      <c r="K107" s="61">
        <v>16</v>
      </c>
    </row>
    <row r="108" spans="1:11" ht="12.75">
      <c r="A108" s="2">
        <v>41432</v>
      </c>
      <c r="G108" s="76" t="s">
        <v>165</v>
      </c>
      <c r="H108" s="75">
        <v>13.8</v>
      </c>
      <c r="I108" s="45">
        <v>22968.4</v>
      </c>
      <c r="J108" s="40">
        <f t="shared" si="10"/>
        <v>84.10000000000218</v>
      </c>
      <c r="K108" s="61">
        <v>13</v>
      </c>
    </row>
    <row r="109" spans="1:11" ht="12.75">
      <c r="A109" s="2">
        <v>41431</v>
      </c>
      <c r="C109" s="74" t="s">
        <v>134</v>
      </c>
      <c r="D109" s="75">
        <v>12.7</v>
      </c>
      <c r="E109" s="45">
        <v>22829.5</v>
      </c>
      <c r="F109" s="40">
        <v>12</v>
      </c>
      <c r="G109" s="76" t="s">
        <v>164</v>
      </c>
      <c r="H109" s="75">
        <v>13.8</v>
      </c>
      <c r="I109" s="45">
        <v>22884.3</v>
      </c>
      <c r="J109" s="40">
        <f t="shared" si="10"/>
        <v>105.09999999999854</v>
      </c>
      <c r="K109" s="61">
        <v>13</v>
      </c>
    </row>
    <row r="110" spans="1:11" ht="12.75">
      <c r="A110" s="2">
        <v>41430</v>
      </c>
      <c r="C110" s="74" t="s">
        <v>134</v>
      </c>
      <c r="D110" s="75">
        <v>12.6</v>
      </c>
      <c r="E110" s="45">
        <v>22725.8</v>
      </c>
      <c r="F110" s="40">
        <v>12</v>
      </c>
      <c r="G110" s="76" t="s">
        <v>164</v>
      </c>
      <c r="H110" s="75">
        <v>15.1</v>
      </c>
      <c r="I110" s="45">
        <v>22779.2</v>
      </c>
      <c r="J110" s="40">
        <f t="shared" si="10"/>
        <v>101.29999999999927</v>
      </c>
      <c r="K110" s="61">
        <v>21</v>
      </c>
    </row>
    <row r="111" spans="1:12" ht="12.75">
      <c r="A111" s="2">
        <v>41429</v>
      </c>
      <c r="B111" s="112" t="s">
        <v>2</v>
      </c>
      <c r="C111" s="74" t="s">
        <v>160</v>
      </c>
      <c r="D111" s="75">
        <v>12.7</v>
      </c>
      <c r="E111" s="45">
        <v>22615.312</v>
      </c>
      <c r="F111" s="40">
        <v>12</v>
      </c>
      <c r="G111" s="76" t="s">
        <v>164</v>
      </c>
      <c r="H111" s="75">
        <v>14.5</v>
      </c>
      <c r="I111" s="45">
        <v>22677.9</v>
      </c>
      <c r="J111" s="40">
        <f t="shared" si="10"/>
        <v>92.90000000000146</v>
      </c>
      <c r="K111" s="61">
        <v>25</v>
      </c>
      <c r="L111" s="9" t="s">
        <v>2</v>
      </c>
    </row>
    <row r="112" spans="1:11" ht="12.75">
      <c r="A112" s="2">
        <v>41428</v>
      </c>
      <c r="C112" s="74" t="s">
        <v>160</v>
      </c>
      <c r="D112" s="75">
        <v>12.6</v>
      </c>
      <c r="E112" s="45">
        <v>22518.1</v>
      </c>
      <c r="F112" s="40">
        <v>12</v>
      </c>
      <c r="G112" s="76" t="s">
        <v>158</v>
      </c>
      <c r="H112" s="75">
        <v>15.1</v>
      </c>
      <c r="I112" s="45">
        <v>22585</v>
      </c>
      <c r="J112" s="40">
        <f t="shared" si="10"/>
        <v>95</v>
      </c>
      <c r="K112" s="61">
        <v>13</v>
      </c>
    </row>
    <row r="113" spans="1:11" ht="12.75">
      <c r="A113" s="2">
        <v>41427</v>
      </c>
      <c r="B113" s="10" t="s">
        <v>2</v>
      </c>
      <c r="C113" s="74" t="s">
        <v>160</v>
      </c>
      <c r="D113" s="75">
        <v>12.7</v>
      </c>
      <c r="E113" s="45">
        <v>22423</v>
      </c>
      <c r="F113" s="40">
        <v>12</v>
      </c>
      <c r="G113" s="76" t="s">
        <v>158</v>
      </c>
      <c r="H113" s="75">
        <v>14.1</v>
      </c>
      <c r="I113" s="45">
        <v>22490</v>
      </c>
      <c r="J113" s="40">
        <f t="shared" si="10"/>
        <v>100</v>
      </c>
      <c r="K113" s="61">
        <v>14</v>
      </c>
    </row>
    <row r="114" spans="1:11" ht="12.75">
      <c r="A114" s="2">
        <v>41426</v>
      </c>
      <c r="B114" s="10"/>
      <c r="C114" s="74" t="s">
        <v>159</v>
      </c>
      <c r="D114" s="75">
        <v>12.7</v>
      </c>
      <c r="E114" s="45">
        <v>22325.2</v>
      </c>
      <c r="F114" s="40">
        <v>11</v>
      </c>
      <c r="G114" s="76" t="s">
        <v>158</v>
      </c>
      <c r="H114" s="75">
        <v>14.1</v>
      </c>
      <c r="I114" s="45">
        <v>22390</v>
      </c>
      <c r="J114" s="40">
        <f t="shared" si="10"/>
        <v>102.20000000000073</v>
      </c>
      <c r="K114" s="61">
        <v>14</v>
      </c>
    </row>
    <row r="115" spans="1:12" ht="12.75">
      <c r="A115" s="2">
        <v>41425</v>
      </c>
      <c r="G115" s="76" t="s">
        <v>165</v>
      </c>
      <c r="H115" s="75">
        <v>13.9</v>
      </c>
      <c r="I115" s="45">
        <v>22287.8</v>
      </c>
      <c r="J115" s="40">
        <f t="shared" si="10"/>
        <v>101.20000000000073</v>
      </c>
      <c r="K115" s="61">
        <v>14</v>
      </c>
      <c r="L115" s="9" t="s">
        <v>2</v>
      </c>
    </row>
    <row r="116" spans="1:11" ht="12.75">
      <c r="A116" s="2">
        <v>41424</v>
      </c>
      <c r="C116" s="74" t="s">
        <v>159</v>
      </c>
      <c r="D116" s="75">
        <v>12.7</v>
      </c>
      <c r="E116" s="45">
        <v>22129.9</v>
      </c>
      <c r="F116" s="40">
        <v>12</v>
      </c>
      <c r="G116" s="76" t="s">
        <v>167</v>
      </c>
      <c r="H116" s="75">
        <v>14.1</v>
      </c>
      <c r="I116" s="45">
        <v>22186.6</v>
      </c>
      <c r="K116" s="61">
        <v>14</v>
      </c>
    </row>
    <row r="117" ht="12.75">
      <c r="A117" s="2">
        <v>41423</v>
      </c>
    </row>
    <row r="118" spans="1:11" ht="12.75">
      <c r="A118" s="2">
        <v>41422</v>
      </c>
      <c r="G118" s="76" t="s">
        <v>164</v>
      </c>
      <c r="H118" s="75">
        <v>13.3</v>
      </c>
      <c r="I118" s="45">
        <v>21988.8</v>
      </c>
      <c r="J118" s="40">
        <f aca="true" t="shared" si="11" ref="J118:J132">I118-I119</f>
        <v>94.29999999999927</v>
      </c>
      <c r="K118" s="61">
        <v>6</v>
      </c>
    </row>
    <row r="119" spans="1:11" ht="12.75">
      <c r="A119" s="2">
        <v>41421</v>
      </c>
      <c r="C119" s="74" t="s">
        <v>189</v>
      </c>
      <c r="D119" s="75">
        <v>12.6</v>
      </c>
      <c r="E119" s="45">
        <v>21835</v>
      </c>
      <c r="F119" s="40">
        <v>11</v>
      </c>
      <c r="G119" s="76" t="s">
        <v>164</v>
      </c>
      <c r="H119" s="75">
        <v>13.9</v>
      </c>
      <c r="I119" s="45">
        <v>21894.5</v>
      </c>
      <c r="J119" s="40">
        <f t="shared" si="11"/>
        <v>97.5</v>
      </c>
      <c r="K119" s="61">
        <v>13</v>
      </c>
    </row>
    <row r="120" spans="1:12" ht="12.75">
      <c r="A120" s="2">
        <v>41420</v>
      </c>
      <c r="B120" s="10" t="s">
        <v>2</v>
      </c>
      <c r="C120" s="74" t="s">
        <v>2</v>
      </c>
      <c r="G120" s="76" t="s">
        <v>158</v>
      </c>
      <c r="H120" s="75">
        <v>14.1</v>
      </c>
      <c r="I120" s="45">
        <v>21797</v>
      </c>
      <c r="J120" s="40">
        <f t="shared" si="11"/>
        <v>96.90000000000146</v>
      </c>
      <c r="K120" s="61">
        <v>13</v>
      </c>
      <c r="L120" s="9" t="s">
        <v>2</v>
      </c>
    </row>
    <row r="121" spans="1:11" ht="12.75">
      <c r="A121" s="2">
        <v>41419</v>
      </c>
      <c r="B121" s="10"/>
      <c r="G121" s="76" t="s">
        <v>158</v>
      </c>
      <c r="H121" s="75">
        <v>13.9</v>
      </c>
      <c r="I121" s="45">
        <v>21700.1</v>
      </c>
      <c r="J121" s="40">
        <f t="shared" si="11"/>
        <v>99.39999999999782</v>
      </c>
      <c r="K121" s="61">
        <v>14</v>
      </c>
    </row>
    <row r="122" spans="1:11" ht="12.75">
      <c r="A122" s="2">
        <v>41418</v>
      </c>
      <c r="C122" s="74" t="s">
        <v>134</v>
      </c>
      <c r="D122" s="75">
        <v>12.5</v>
      </c>
      <c r="E122" s="45">
        <v>21538.7</v>
      </c>
      <c r="F122" s="40">
        <v>11</v>
      </c>
      <c r="G122" s="76" t="s">
        <v>158</v>
      </c>
      <c r="H122" s="75">
        <v>14.1</v>
      </c>
      <c r="I122" s="45">
        <v>21600.7</v>
      </c>
      <c r="J122" s="40">
        <f t="shared" si="11"/>
        <v>100.79999999999927</v>
      </c>
      <c r="K122" s="61">
        <v>14</v>
      </c>
    </row>
    <row r="123" spans="1:12" ht="12.75">
      <c r="A123" s="2">
        <v>41417</v>
      </c>
      <c r="G123" s="76" t="s">
        <v>158</v>
      </c>
      <c r="H123" s="75">
        <v>13.9</v>
      </c>
      <c r="I123" s="45">
        <v>21499.9</v>
      </c>
      <c r="J123" s="40">
        <f t="shared" si="11"/>
        <v>99.90000000000146</v>
      </c>
      <c r="K123" s="61">
        <v>14</v>
      </c>
      <c r="L123" s="9" t="s">
        <v>2</v>
      </c>
    </row>
    <row r="124" spans="1:11" ht="12.75">
      <c r="A124" s="2">
        <v>41416</v>
      </c>
      <c r="H124" s="75">
        <v>14.1</v>
      </c>
      <c r="I124" s="45">
        <v>21400</v>
      </c>
      <c r="J124" s="40">
        <f t="shared" si="11"/>
        <v>101.70000000000073</v>
      </c>
      <c r="K124" s="61">
        <v>14</v>
      </c>
    </row>
    <row r="125" spans="1:11" ht="12.75">
      <c r="A125" s="2">
        <v>41415</v>
      </c>
      <c r="G125" s="76" t="s">
        <v>158</v>
      </c>
      <c r="H125" s="75">
        <v>14.1</v>
      </c>
      <c r="I125" s="45">
        <v>21298.3</v>
      </c>
      <c r="J125" s="40">
        <f t="shared" si="11"/>
        <v>88.29999999999927</v>
      </c>
      <c r="K125" s="61">
        <v>14</v>
      </c>
    </row>
    <row r="126" spans="1:11" ht="12.75">
      <c r="A126" s="2">
        <v>41414</v>
      </c>
      <c r="C126" s="75" t="s">
        <v>160</v>
      </c>
      <c r="D126" s="75">
        <v>12.7</v>
      </c>
      <c r="E126" s="45">
        <v>21159</v>
      </c>
      <c r="F126" s="40">
        <v>12</v>
      </c>
      <c r="G126" s="75" t="s">
        <v>164</v>
      </c>
      <c r="H126" s="45">
        <v>14.1</v>
      </c>
      <c r="I126" s="40">
        <v>21210</v>
      </c>
      <c r="J126" s="40">
        <f t="shared" si="11"/>
        <v>148</v>
      </c>
      <c r="K126" s="61">
        <v>14</v>
      </c>
    </row>
    <row r="127" spans="1:12" ht="12.75">
      <c r="A127" s="2">
        <v>41413</v>
      </c>
      <c r="B127" s="10" t="s">
        <v>18</v>
      </c>
      <c r="C127" s="75" t="s">
        <v>123</v>
      </c>
      <c r="D127" s="75">
        <v>12.7</v>
      </c>
      <c r="E127" s="45">
        <v>21003</v>
      </c>
      <c r="F127" s="40">
        <v>15</v>
      </c>
      <c r="G127" s="75" t="s">
        <v>157</v>
      </c>
      <c r="H127" s="45">
        <v>12.7</v>
      </c>
      <c r="I127" s="40">
        <v>21062</v>
      </c>
      <c r="J127" s="40">
        <f t="shared" si="11"/>
        <v>79</v>
      </c>
      <c r="K127" s="61">
        <v>14</v>
      </c>
      <c r="L127" s="9" t="s">
        <v>187</v>
      </c>
    </row>
    <row r="128" spans="1:12" ht="12.75">
      <c r="A128" s="2">
        <v>41412</v>
      </c>
      <c r="B128" s="10" t="s">
        <v>18</v>
      </c>
      <c r="C128" s="75">
        <v>0.37013888888888885</v>
      </c>
      <c r="D128" s="75">
        <v>12.9</v>
      </c>
      <c r="E128" s="45">
        <v>20889</v>
      </c>
      <c r="F128" s="40">
        <v>14</v>
      </c>
      <c r="G128" s="75" t="s">
        <v>91</v>
      </c>
      <c r="H128" s="45">
        <v>12.3</v>
      </c>
      <c r="I128" s="40">
        <v>20983</v>
      </c>
      <c r="J128" s="40">
        <f t="shared" si="11"/>
        <v>154</v>
      </c>
      <c r="K128" s="61">
        <v>0</v>
      </c>
      <c r="L128" s="9" t="s">
        <v>188</v>
      </c>
    </row>
    <row r="129" spans="1:12" ht="12.75">
      <c r="A129" s="2">
        <v>41411</v>
      </c>
      <c r="C129" s="75" t="s">
        <v>186</v>
      </c>
      <c r="D129" s="75">
        <v>12.7</v>
      </c>
      <c r="E129" s="45">
        <v>20793</v>
      </c>
      <c r="F129" s="40">
        <v>10</v>
      </c>
      <c r="G129" s="75" t="s">
        <v>151</v>
      </c>
      <c r="H129" s="45">
        <v>12.4</v>
      </c>
      <c r="I129" s="40">
        <v>20829</v>
      </c>
      <c r="J129" s="40">
        <f t="shared" si="11"/>
        <v>77</v>
      </c>
      <c r="K129" s="61">
        <v>3</v>
      </c>
      <c r="L129" s="9" t="s">
        <v>2</v>
      </c>
    </row>
    <row r="130" spans="1:11" ht="12.75">
      <c r="A130" s="2">
        <v>41410</v>
      </c>
      <c r="C130" s="75" t="s">
        <v>179</v>
      </c>
      <c r="D130" s="75">
        <v>12.8</v>
      </c>
      <c r="E130" s="45">
        <v>20699</v>
      </c>
      <c r="F130" s="40">
        <v>14</v>
      </c>
      <c r="G130" s="75" t="s">
        <v>149</v>
      </c>
      <c r="H130" s="45">
        <v>13.9</v>
      </c>
      <c r="I130" s="40">
        <v>20752</v>
      </c>
      <c r="J130" s="40">
        <f t="shared" si="11"/>
        <v>93</v>
      </c>
      <c r="K130" s="61">
        <v>14</v>
      </c>
    </row>
    <row r="131" spans="1:11" ht="12.75">
      <c r="A131" s="2">
        <v>41409</v>
      </c>
      <c r="C131" s="75" t="s">
        <v>185</v>
      </c>
      <c r="D131" s="75">
        <v>12.8</v>
      </c>
      <c r="E131" s="45">
        <v>20603</v>
      </c>
      <c r="F131" s="40">
        <v>11</v>
      </c>
      <c r="G131" s="75" t="s">
        <v>149</v>
      </c>
      <c r="H131" s="45">
        <v>14.5</v>
      </c>
      <c r="I131" s="40">
        <v>20659</v>
      </c>
      <c r="J131" s="40">
        <f t="shared" si="11"/>
        <v>95</v>
      </c>
      <c r="K131" s="61">
        <v>24</v>
      </c>
    </row>
    <row r="132" spans="1:12" ht="12.75">
      <c r="A132" s="2">
        <v>41408</v>
      </c>
      <c r="C132" s="75" t="s">
        <v>184</v>
      </c>
      <c r="D132" s="75">
        <v>12.7</v>
      </c>
      <c r="E132" s="45">
        <v>20511</v>
      </c>
      <c r="F132" s="40">
        <v>11</v>
      </c>
      <c r="G132" s="75" t="s">
        <v>149</v>
      </c>
      <c r="H132" s="45">
        <v>13.5</v>
      </c>
      <c r="I132" s="40">
        <v>20564</v>
      </c>
      <c r="J132" s="40">
        <f t="shared" si="11"/>
        <v>94.70000000000073</v>
      </c>
      <c r="K132" s="61">
        <v>14</v>
      </c>
      <c r="L132" s="9" t="s">
        <v>2</v>
      </c>
    </row>
    <row r="133" spans="1:12" ht="12.75">
      <c r="A133" s="2">
        <v>41407</v>
      </c>
      <c r="G133" s="76" t="s">
        <v>149</v>
      </c>
      <c r="H133" s="75">
        <v>14.1</v>
      </c>
      <c r="I133" s="45">
        <v>20469.3</v>
      </c>
      <c r="J133" s="40">
        <f>I133-I134</f>
        <v>98.79999999999927</v>
      </c>
      <c r="K133" s="61">
        <v>14</v>
      </c>
      <c r="L133" s="9" t="s">
        <v>2</v>
      </c>
    </row>
    <row r="134" spans="1:11" ht="12.75">
      <c r="A134" s="2">
        <v>41406</v>
      </c>
      <c r="B134" s="10" t="s">
        <v>2</v>
      </c>
      <c r="G134" s="76" t="s">
        <v>176</v>
      </c>
      <c r="H134" s="75">
        <v>14.1</v>
      </c>
      <c r="I134" s="45">
        <v>20370.5</v>
      </c>
      <c r="K134" s="61">
        <v>13</v>
      </c>
    </row>
    <row r="135" spans="1:11" ht="12.75">
      <c r="A135" s="2">
        <v>41405</v>
      </c>
      <c r="B135" s="10"/>
      <c r="G135" s="76" t="s">
        <v>2</v>
      </c>
      <c r="H135" s="75" t="s">
        <v>2</v>
      </c>
      <c r="I135" s="45" t="s">
        <v>2</v>
      </c>
      <c r="K135" s="61" t="s">
        <v>2</v>
      </c>
    </row>
    <row r="136" spans="1:6" ht="12.75">
      <c r="A136" s="2">
        <v>41404</v>
      </c>
      <c r="C136" s="74" t="s">
        <v>179</v>
      </c>
      <c r="D136" s="75">
        <v>12.7</v>
      </c>
      <c r="E136" s="45">
        <v>20115.8</v>
      </c>
      <c r="F136" s="40">
        <v>12</v>
      </c>
    </row>
    <row r="137" spans="1:11" ht="12.75">
      <c r="A137" s="2">
        <v>41403</v>
      </c>
      <c r="C137" s="74" t="s">
        <v>179</v>
      </c>
      <c r="D137" s="75">
        <v>12.4</v>
      </c>
      <c r="E137" s="45">
        <v>20035.5</v>
      </c>
      <c r="F137" s="40">
        <v>10</v>
      </c>
      <c r="G137" s="76" t="s">
        <v>176</v>
      </c>
      <c r="H137" s="75">
        <v>12.7</v>
      </c>
      <c r="I137" s="45">
        <v>20062.7</v>
      </c>
      <c r="J137" s="40">
        <f>I137-I138</f>
        <v>75.10000000000218</v>
      </c>
      <c r="K137" s="61">
        <v>7</v>
      </c>
    </row>
    <row r="138" spans="1:11" ht="12.75">
      <c r="A138" s="2">
        <v>41402</v>
      </c>
      <c r="C138" s="74" t="s">
        <v>179</v>
      </c>
      <c r="D138" s="75">
        <v>12.5</v>
      </c>
      <c r="E138" s="45">
        <v>19946.5</v>
      </c>
      <c r="F138" s="40">
        <v>6</v>
      </c>
      <c r="G138" s="76" t="s">
        <v>149</v>
      </c>
      <c r="H138" s="75">
        <v>12.8</v>
      </c>
      <c r="I138" s="45">
        <v>19987.6</v>
      </c>
      <c r="J138" s="40">
        <f>I138-I139</f>
        <v>112.69999999999709</v>
      </c>
      <c r="K138" s="61">
        <v>3</v>
      </c>
    </row>
    <row r="139" spans="1:12" ht="12.75">
      <c r="A139" s="2">
        <v>41401</v>
      </c>
      <c r="C139" s="74" t="s">
        <v>182</v>
      </c>
      <c r="D139" s="75">
        <v>12.3</v>
      </c>
      <c r="E139" s="45">
        <v>19852</v>
      </c>
      <c r="F139" s="40">
        <v>2</v>
      </c>
      <c r="G139" s="76" t="s">
        <v>176</v>
      </c>
      <c r="H139" s="75">
        <v>12.3</v>
      </c>
      <c r="I139" s="45">
        <v>19874.9</v>
      </c>
      <c r="J139" s="40">
        <f>I139-I140</f>
        <v>71.10000000000218</v>
      </c>
      <c r="K139" s="61">
        <v>0</v>
      </c>
      <c r="L139" s="9" t="s">
        <v>183</v>
      </c>
    </row>
    <row r="140" spans="1:11" ht="12.75">
      <c r="A140" s="2">
        <v>41400</v>
      </c>
      <c r="C140" s="74" t="s">
        <v>179</v>
      </c>
      <c r="D140" s="75">
        <v>12.5</v>
      </c>
      <c r="E140" s="45">
        <v>19777.9</v>
      </c>
      <c r="F140" s="40">
        <v>7</v>
      </c>
      <c r="G140" s="76" t="s">
        <v>176</v>
      </c>
      <c r="H140" s="75">
        <v>12.6</v>
      </c>
      <c r="I140" s="45">
        <v>19803.8</v>
      </c>
      <c r="J140" s="40">
        <f>I140-I141</f>
        <v>78</v>
      </c>
      <c r="K140" s="61">
        <v>7</v>
      </c>
    </row>
    <row r="141" spans="1:12" ht="12.75">
      <c r="A141" s="2">
        <v>41399</v>
      </c>
      <c r="B141" s="10" t="s">
        <v>18</v>
      </c>
      <c r="G141" s="76" t="s">
        <v>149</v>
      </c>
      <c r="H141" s="75">
        <v>12.6</v>
      </c>
      <c r="I141" s="45">
        <v>19725.8</v>
      </c>
      <c r="J141" s="40">
        <f>I141-I142</f>
        <v>117.59999999999854</v>
      </c>
      <c r="K141" s="61">
        <v>14</v>
      </c>
      <c r="L141" s="9" t="s">
        <v>2</v>
      </c>
    </row>
    <row r="142" spans="1:12" ht="12.75">
      <c r="A142" s="2">
        <v>41398</v>
      </c>
      <c r="B142" s="10" t="s">
        <v>18</v>
      </c>
      <c r="G142" s="76" t="s">
        <v>180</v>
      </c>
      <c r="H142" s="75">
        <v>12.4</v>
      </c>
      <c r="I142" s="45">
        <v>19608.2</v>
      </c>
      <c r="K142" s="61">
        <v>0</v>
      </c>
      <c r="L142" s="9" t="s">
        <v>181</v>
      </c>
    </row>
    <row r="143" ht="12.75">
      <c r="A143" s="2">
        <v>41397</v>
      </c>
    </row>
    <row r="144" spans="1:11" ht="12.75">
      <c r="A144" s="2">
        <v>41396</v>
      </c>
      <c r="C144" s="74" t="s">
        <v>179</v>
      </c>
      <c r="D144" s="75">
        <v>12.9</v>
      </c>
      <c r="E144" s="45">
        <v>19403.9</v>
      </c>
      <c r="F144" s="40">
        <v>12</v>
      </c>
      <c r="G144" s="76" t="s">
        <v>149</v>
      </c>
      <c r="H144" s="75">
        <v>14.3</v>
      </c>
      <c r="I144" s="45">
        <v>19432.3</v>
      </c>
      <c r="J144" s="40">
        <f>I144-I145</f>
        <v>62.5</v>
      </c>
      <c r="K144" s="61">
        <v>11</v>
      </c>
    </row>
    <row r="145" spans="1:11" ht="12.75">
      <c r="A145" s="2">
        <v>41395</v>
      </c>
      <c r="G145" s="76" t="s">
        <v>176</v>
      </c>
      <c r="H145" s="75">
        <v>14.1</v>
      </c>
      <c r="I145" s="45">
        <v>19369.8</v>
      </c>
      <c r="K145" s="61">
        <v>12</v>
      </c>
    </row>
    <row r="146" ht="12.75">
      <c r="A146" s="34">
        <v>41394</v>
      </c>
    </row>
    <row r="147" spans="1:11" ht="12.75">
      <c r="A147" s="2">
        <v>41393</v>
      </c>
      <c r="C147" s="74" t="s">
        <v>178</v>
      </c>
      <c r="D147" s="75">
        <v>12.8</v>
      </c>
      <c r="E147" s="45">
        <v>19205</v>
      </c>
      <c r="F147" s="40">
        <v>11</v>
      </c>
      <c r="G147" s="76" t="s">
        <v>149</v>
      </c>
      <c r="H147" s="75">
        <v>14.1</v>
      </c>
      <c r="I147" s="45">
        <v>19240.4</v>
      </c>
      <c r="K147" s="61">
        <v>12</v>
      </c>
    </row>
    <row r="148" spans="1:2" ht="12.75">
      <c r="A148" s="2">
        <v>41392</v>
      </c>
      <c r="B148" s="10" t="s">
        <v>2</v>
      </c>
    </row>
    <row r="149" spans="1:2" ht="12.75">
      <c r="A149" s="2">
        <v>41391</v>
      </c>
      <c r="B149" s="10"/>
    </row>
    <row r="150" spans="1:11" ht="12.75">
      <c r="A150" s="2">
        <v>41390</v>
      </c>
      <c r="G150" s="76" t="s">
        <v>149</v>
      </c>
      <c r="H150" s="75">
        <v>14.1</v>
      </c>
      <c r="I150" s="45">
        <v>19046.8</v>
      </c>
      <c r="J150" s="40">
        <f>I150-I151</f>
        <v>58.79999999999927</v>
      </c>
      <c r="K150" s="61">
        <v>11</v>
      </c>
    </row>
    <row r="151" spans="1:11" ht="12.75">
      <c r="A151" s="2">
        <v>41389</v>
      </c>
      <c r="G151" s="76" t="s">
        <v>142</v>
      </c>
      <c r="H151" s="75">
        <v>14.3</v>
      </c>
      <c r="I151" s="45">
        <v>18988</v>
      </c>
      <c r="J151" s="40" t="s">
        <v>2</v>
      </c>
      <c r="K151" s="61">
        <v>11</v>
      </c>
    </row>
    <row r="152" ht="12.75">
      <c r="A152" s="2">
        <v>41388</v>
      </c>
    </row>
    <row r="153" spans="1:11" ht="12.75">
      <c r="A153" s="2">
        <v>41387</v>
      </c>
      <c r="G153" s="76" t="s">
        <v>142</v>
      </c>
      <c r="H153" s="75">
        <v>14.3</v>
      </c>
      <c r="I153" s="45">
        <v>18863.9</v>
      </c>
      <c r="K153" s="61">
        <v>11</v>
      </c>
    </row>
    <row r="154" ht="12.75">
      <c r="A154" s="2">
        <v>41386</v>
      </c>
    </row>
    <row r="155" spans="1:2" ht="12.75">
      <c r="A155" s="2">
        <v>41385</v>
      </c>
      <c r="B155" s="10" t="s">
        <v>2</v>
      </c>
    </row>
    <row r="156" spans="1:2" ht="12.75">
      <c r="A156" s="2">
        <v>41384</v>
      </c>
      <c r="B156" s="10"/>
    </row>
    <row r="157" spans="1:11" ht="12.75">
      <c r="A157" s="2">
        <v>41383</v>
      </c>
      <c r="G157" s="76" t="s">
        <v>176</v>
      </c>
      <c r="H157" s="75">
        <v>14.5</v>
      </c>
      <c r="I157" s="45">
        <v>18615.3</v>
      </c>
      <c r="J157" s="40">
        <f>I157-I158</f>
        <v>63.70000000000073</v>
      </c>
      <c r="K157" s="61">
        <v>11</v>
      </c>
    </row>
    <row r="158" spans="1:11" ht="12.75">
      <c r="A158" s="2">
        <v>41382</v>
      </c>
      <c r="G158" s="76" t="s">
        <v>176</v>
      </c>
      <c r="H158" s="75">
        <v>14.5</v>
      </c>
      <c r="I158" s="45">
        <v>18551.6</v>
      </c>
      <c r="K158" s="61">
        <v>11</v>
      </c>
    </row>
    <row r="159" ht="12.75">
      <c r="A159" s="2">
        <v>45033</v>
      </c>
    </row>
    <row r="160" ht="12.75">
      <c r="A160" s="2">
        <v>41380</v>
      </c>
    </row>
    <row r="161" spans="1:12" ht="12.75">
      <c r="A161" s="2">
        <v>41379</v>
      </c>
      <c r="G161" s="76" t="s">
        <v>176</v>
      </c>
      <c r="H161" s="75">
        <v>13.8</v>
      </c>
      <c r="I161" s="45">
        <v>18337.2</v>
      </c>
      <c r="J161" s="40">
        <v>69</v>
      </c>
      <c r="K161" s="61">
        <v>8</v>
      </c>
      <c r="L161" s="9" t="s">
        <v>177</v>
      </c>
    </row>
    <row r="162" spans="1:11" ht="12.75">
      <c r="A162" s="2">
        <v>41378</v>
      </c>
      <c r="B162" s="10" t="s">
        <v>2</v>
      </c>
      <c r="G162" s="76" t="s">
        <v>142</v>
      </c>
      <c r="H162" s="75">
        <v>14.3</v>
      </c>
      <c r="I162" s="45">
        <v>18296</v>
      </c>
      <c r="J162" s="40">
        <v>69</v>
      </c>
      <c r="K162" s="61">
        <v>12</v>
      </c>
    </row>
    <row r="163" spans="1:11" ht="12.75">
      <c r="A163" s="2">
        <v>41377</v>
      </c>
      <c r="B163" s="10"/>
      <c r="G163" s="76" t="s">
        <v>142</v>
      </c>
      <c r="H163" s="75">
        <v>14.2</v>
      </c>
      <c r="I163" s="45">
        <v>18226</v>
      </c>
      <c r="J163" s="40">
        <f>I163-I164</f>
        <v>63.099999999998545</v>
      </c>
      <c r="K163" s="61">
        <v>11</v>
      </c>
    </row>
    <row r="164" spans="1:12" ht="12.75">
      <c r="A164" s="2">
        <v>41376</v>
      </c>
      <c r="G164" s="76" t="s">
        <v>142</v>
      </c>
      <c r="H164" s="75">
        <v>14.3</v>
      </c>
      <c r="I164" s="45">
        <v>18162.9</v>
      </c>
      <c r="J164" s="40">
        <f>I164-I165</f>
        <v>63.20000000000073</v>
      </c>
      <c r="K164" s="61">
        <v>11</v>
      </c>
      <c r="L164" s="9" t="s">
        <v>2</v>
      </c>
    </row>
    <row r="165" spans="1:11" ht="12.75">
      <c r="A165" s="2">
        <v>41375</v>
      </c>
      <c r="G165" s="76" t="s">
        <v>170</v>
      </c>
      <c r="H165" s="75">
        <v>13.7</v>
      </c>
      <c r="I165" s="45">
        <v>18099.7</v>
      </c>
      <c r="K165" s="61">
        <v>11</v>
      </c>
    </row>
    <row r="166" ht="12.75">
      <c r="A166" s="2">
        <v>41374</v>
      </c>
    </row>
    <row r="167" ht="12.75">
      <c r="A167" s="2">
        <v>41373</v>
      </c>
    </row>
    <row r="168" spans="1:6" ht="12.75">
      <c r="A168" s="2">
        <v>41372</v>
      </c>
      <c r="C168" s="74" t="s">
        <v>136</v>
      </c>
      <c r="D168" s="75">
        <v>12.4</v>
      </c>
      <c r="E168" s="45">
        <v>17888.7</v>
      </c>
      <c r="F168" s="40">
        <v>7</v>
      </c>
    </row>
    <row r="169" spans="1:11" ht="12.75">
      <c r="A169" s="2">
        <v>41371</v>
      </c>
      <c r="B169" s="10" t="s">
        <v>2</v>
      </c>
      <c r="G169" s="76" t="s">
        <v>142</v>
      </c>
      <c r="H169" s="75">
        <v>14.3</v>
      </c>
      <c r="I169" s="45">
        <v>17870.3</v>
      </c>
      <c r="J169" s="40">
        <f aca="true" t="shared" si="12" ref="J169:J187">I169-I170</f>
        <v>61.599999999998545</v>
      </c>
      <c r="K169" s="61">
        <v>11</v>
      </c>
    </row>
    <row r="170" spans="1:12" ht="12.75">
      <c r="A170" s="2">
        <v>41370</v>
      </c>
      <c r="B170" s="10"/>
      <c r="G170" s="76" t="s">
        <v>172</v>
      </c>
      <c r="H170" s="75">
        <v>14.3</v>
      </c>
      <c r="I170" s="45">
        <v>17808.7</v>
      </c>
      <c r="J170" s="40">
        <f t="shared" si="12"/>
        <v>63.20000000000073</v>
      </c>
      <c r="K170" s="61">
        <v>11</v>
      </c>
      <c r="L170" s="9" t="s">
        <v>2</v>
      </c>
    </row>
    <row r="171" spans="1:11" ht="12.75">
      <c r="A171" s="2">
        <v>41369</v>
      </c>
      <c r="C171" s="74" t="s">
        <v>175</v>
      </c>
      <c r="D171" s="75">
        <v>12.4</v>
      </c>
      <c r="E171" s="45">
        <v>17704.4</v>
      </c>
      <c r="F171" s="40">
        <v>6</v>
      </c>
      <c r="G171" s="76" t="s">
        <v>142</v>
      </c>
      <c r="H171" s="75">
        <v>14.3</v>
      </c>
      <c r="I171" s="45">
        <v>17745.5</v>
      </c>
      <c r="J171" s="51">
        <f t="shared" si="12"/>
        <v>65.5</v>
      </c>
      <c r="K171" s="61">
        <v>13</v>
      </c>
    </row>
    <row r="172" spans="1:12" ht="12.75">
      <c r="A172" s="2">
        <v>41368</v>
      </c>
      <c r="I172" s="77">
        <v>17680</v>
      </c>
      <c r="J172" s="51">
        <f t="shared" si="12"/>
        <v>64.79999999999927</v>
      </c>
      <c r="L172" s="9" t="s">
        <v>2</v>
      </c>
    </row>
    <row r="173" spans="1:11" ht="12.75">
      <c r="A173" s="2">
        <v>41336</v>
      </c>
      <c r="G173" s="76" t="s">
        <v>142</v>
      </c>
      <c r="H173" s="75">
        <v>14.3</v>
      </c>
      <c r="I173" s="45">
        <v>17615.2</v>
      </c>
      <c r="J173" s="51">
        <f t="shared" si="12"/>
        <v>72.29999999999927</v>
      </c>
      <c r="K173" s="61">
        <v>10</v>
      </c>
    </row>
    <row r="174" spans="1:11" ht="12.75">
      <c r="A174" s="2">
        <v>41366</v>
      </c>
      <c r="G174" s="76" t="s">
        <v>156</v>
      </c>
      <c r="H174" s="75">
        <v>12.7</v>
      </c>
      <c r="I174" s="45">
        <v>17542.9</v>
      </c>
      <c r="J174" s="40">
        <f t="shared" si="12"/>
        <v>61.20000000000073</v>
      </c>
      <c r="K174" s="61">
        <v>8</v>
      </c>
    </row>
    <row r="175" spans="1:12" ht="12.75">
      <c r="A175" s="2">
        <v>41365</v>
      </c>
      <c r="C175" s="74" t="s">
        <v>174</v>
      </c>
      <c r="D175" s="75">
        <v>12.3</v>
      </c>
      <c r="E175" s="45">
        <v>17445.6</v>
      </c>
      <c r="F175" s="40">
        <v>4</v>
      </c>
      <c r="G175" s="76" t="s">
        <v>172</v>
      </c>
      <c r="H175" s="75">
        <v>13.7</v>
      </c>
      <c r="I175" s="45">
        <v>17481.7</v>
      </c>
      <c r="J175" s="40">
        <f t="shared" si="12"/>
        <v>71.29999999999927</v>
      </c>
      <c r="K175" s="61">
        <v>11</v>
      </c>
      <c r="L175" s="9" t="s">
        <v>2</v>
      </c>
    </row>
    <row r="176" spans="1:11" ht="12.75">
      <c r="A176" s="2">
        <v>41364</v>
      </c>
      <c r="B176" s="10" t="s">
        <v>2</v>
      </c>
      <c r="C176" s="74" t="s">
        <v>173</v>
      </c>
      <c r="D176" s="75">
        <v>12.4</v>
      </c>
      <c r="E176" s="45">
        <v>17380.2</v>
      </c>
      <c r="F176" s="40">
        <v>8</v>
      </c>
      <c r="G176" s="76" t="s">
        <v>172</v>
      </c>
      <c r="H176" s="75">
        <v>14.5</v>
      </c>
      <c r="I176" s="45">
        <v>17410.4</v>
      </c>
      <c r="J176" s="51">
        <f t="shared" si="12"/>
        <v>60.400000000001455</v>
      </c>
      <c r="K176" s="61">
        <v>16</v>
      </c>
    </row>
    <row r="177" spans="1:10" ht="12.75">
      <c r="A177" s="2">
        <v>41363</v>
      </c>
      <c r="B177" s="10"/>
      <c r="I177" s="77">
        <v>17350</v>
      </c>
      <c r="J177" s="51">
        <f t="shared" si="12"/>
        <v>60.29999999999927</v>
      </c>
    </row>
    <row r="178" spans="1:11" ht="12.75">
      <c r="A178" s="2">
        <v>41362</v>
      </c>
      <c r="G178" s="76" t="s">
        <v>139</v>
      </c>
      <c r="H178" s="75">
        <v>14.3</v>
      </c>
      <c r="I178" s="45">
        <v>17289.7</v>
      </c>
      <c r="J178" s="51">
        <f t="shared" si="12"/>
        <v>66.70000000000073</v>
      </c>
      <c r="K178" s="61">
        <v>11</v>
      </c>
    </row>
    <row r="179" spans="1:10" ht="12.75">
      <c r="A179" s="2">
        <v>41361</v>
      </c>
      <c r="I179" s="77">
        <v>17223</v>
      </c>
      <c r="J179" s="51">
        <f t="shared" si="12"/>
        <v>66.70000000000073</v>
      </c>
    </row>
    <row r="180" spans="1:11" ht="12.75">
      <c r="A180" s="2">
        <v>41360</v>
      </c>
      <c r="G180" s="76" t="s">
        <v>172</v>
      </c>
      <c r="H180" s="75">
        <v>14.3</v>
      </c>
      <c r="I180" s="45">
        <v>17156.3</v>
      </c>
      <c r="J180" s="51">
        <f t="shared" si="12"/>
        <v>63.29999999999927</v>
      </c>
      <c r="K180" s="61">
        <v>11</v>
      </c>
    </row>
    <row r="181" spans="1:12" ht="12.75">
      <c r="A181" s="2">
        <v>41359</v>
      </c>
      <c r="G181" s="76" t="s">
        <v>170</v>
      </c>
      <c r="H181" s="75">
        <v>14.4</v>
      </c>
      <c r="I181" s="77">
        <v>17093</v>
      </c>
      <c r="J181" s="51">
        <f t="shared" si="12"/>
        <v>37</v>
      </c>
      <c r="K181" s="61">
        <v>12</v>
      </c>
      <c r="L181" s="9" t="s">
        <v>171</v>
      </c>
    </row>
    <row r="182" spans="1:10" ht="12.75">
      <c r="A182" s="2">
        <v>41358</v>
      </c>
      <c r="I182" s="77">
        <v>17056</v>
      </c>
      <c r="J182" s="51">
        <f t="shared" si="12"/>
        <v>66</v>
      </c>
    </row>
    <row r="183" spans="1:10" ht="12.75">
      <c r="A183" s="2">
        <v>41357</v>
      </c>
      <c r="B183" s="10" t="s">
        <v>2</v>
      </c>
      <c r="I183" s="77">
        <v>16990</v>
      </c>
      <c r="J183" s="51">
        <f t="shared" si="12"/>
        <v>66</v>
      </c>
    </row>
    <row r="184" spans="1:11" ht="12.75">
      <c r="A184" s="2">
        <v>41356</v>
      </c>
      <c r="B184" s="10"/>
      <c r="G184" s="76" t="s">
        <v>167</v>
      </c>
      <c r="H184" s="75">
        <v>14.5</v>
      </c>
      <c r="I184" s="77">
        <v>16924</v>
      </c>
      <c r="J184" s="51">
        <f t="shared" si="12"/>
        <v>65</v>
      </c>
      <c r="K184" s="61">
        <v>11</v>
      </c>
    </row>
    <row r="185" spans="1:10" ht="12.75">
      <c r="A185" s="2">
        <v>41355</v>
      </c>
      <c r="I185" s="77">
        <v>16859</v>
      </c>
      <c r="J185" s="51">
        <f t="shared" si="12"/>
        <v>66.29999999999927</v>
      </c>
    </row>
    <row r="186" spans="1:10" ht="12.75">
      <c r="A186" s="2">
        <v>41354</v>
      </c>
      <c r="I186" s="77">
        <v>16792.7</v>
      </c>
      <c r="J186" s="51">
        <f t="shared" si="12"/>
        <v>66</v>
      </c>
    </row>
    <row r="187" spans="1:11" ht="12.75">
      <c r="A187" s="2">
        <v>41353</v>
      </c>
      <c r="G187" s="76" t="s">
        <v>169</v>
      </c>
      <c r="H187" s="75">
        <v>15.6</v>
      </c>
      <c r="I187" s="45">
        <v>16726.7</v>
      </c>
      <c r="J187" s="52">
        <f t="shared" si="12"/>
        <v>61.60000000000218</v>
      </c>
      <c r="K187" s="61">
        <v>18</v>
      </c>
    </row>
    <row r="188" spans="1:11" ht="12.75">
      <c r="A188" s="2">
        <v>41352</v>
      </c>
      <c r="G188" s="76" t="s">
        <v>169</v>
      </c>
      <c r="H188" s="75">
        <v>15.2</v>
      </c>
      <c r="I188" s="45">
        <v>16665.1</v>
      </c>
      <c r="J188" s="51">
        <f aca="true" t="shared" si="13" ref="J188:J195">I188-I189</f>
        <v>60.099999999998545</v>
      </c>
      <c r="K188" s="61">
        <v>16</v>
      </c>
    </row>
    <row r="189" spans="1:10" ht="12.75">
      <c r="A189" s="2">
        <v>41351</v>
      </c>
      <c r="I189" s="77">
        <v>16605</v>
      </c>
      <c r="J189" s="51">
        <f t="shared" si="13"/>
        <v>59.70000000000073</v>
      </c>
    </row>
    <row r="190" spans="1:12" ht="12.75">
      <c r="A190" s="2">
        <v>41350</v>
      </c>
      <c r="B190" s="10" t="s">
        <v>2</v>
      </c>
      <c r="G190" s="76" t="s">
        <v>167</v>
      </c>
      <c r="H190" s="75">
        <v>14.3</v>
      </c>
      <c r="I190" s="45">
        <v>16545.3</v>
      </c>
      <c r="J190" s="51">
        <f t="shared" si="13"/>
        <v>60.29999999999927</v>
      </c>
      <c r="K190" s="61">
        <v>13</v>
      </c>
      <c r="L190" s="9" t="s">
        <v>2</v>
      </c>
    </row>
    <row r="191" spans="1:10" ht="12.75">
      <c r="A191" s="2">
        <v>41349</v>
      </c>
      <c r="B191" s="10"/>
      <c r="I191" s="77">
        <v>16485</v>
      </c>
      <c r="J191" s="51">
        <f t="shared" si="13"/>
        <v>59.70000000000073</v>
      </c>
    </row>
    <row r="192" spans="1:11" ht="12.75">
      <c r="A192" s="2">
        <v>41348</v>
      </c>
      <c r="G192" s="76" t="s">
        <v>167</v>
      </c>
      <c r="H192" s="75">
        <v>14.3</v>
      </c>
      <c r="I192" s="45">
        <v>16425.3</v>
      </c>
      <c r="J192" s="52">
        <f t="shared" si="13"/>
        <v>58.79999999999927</v>
      </c>
      <c r="K192" s="61">
        <v>12</v>
      </c>
    </row>
    <row r="193" spans="1:11" ht="12.75">
      <c r="A193" s="2">
        <v>41347</v>
      </c>
      <c r="C193" s="74" t="s">
        <v>173</v>
      </c>
      <c r="D193" s="75">
        <v>12.3</v>
      </c>
      <c r="E193" s="45">
        <v>16323.7</v>
      </c>
      <c r="F193" s="40">
        <v>4</v>
      </c>
      <c r="G193" s="76" t="s">
        <v>133</v>
      </c>
      <c r="H193" s="75">
        <v>14.3</v>
      </c>
      <c r="I193" s="45">
        <v>16366.5</v>
      </c>
      <c r="J193" s="52">
        <f t="shared" si="13"/>
        <v>61.20000000000073</v>
      </c>
      <c r="K193" s="61">
        <v>12</v>
      </c>
    </row>
    <row r="194" spans="1:11" ht="12.75">
      <c r="A194" s="2">
        <v>41346</v>
      </c>
      <c r="C194" s="74" t="s">
        <v>134</v>
      </c>
      <c r="D194" s="75">
        <v>12.3</v>
      </c>
      <c r="E194" s="45">
        <v>16263</v>
      </c>
      <c r="F194" s="40">
        <v>3</v>
      </c>
      <c r="G194" s="76" t="s">
        <v>167</v>
      </c>
      <c r="H194" s="75">
        <v>14.1</v>
      </c>
      <c r="I194" s="45">
        <v>16305.3</v>
      </c>
      <c r="J194" s="52">
        <f t="shared" si="13"/>
        <v>61</v>
      </c>
      <c r="K194" s="61">
        <v>13</v>
      </c>
    </row>
    <row r="195" spans="1:11" ht="12.75">
      <c r="A195" s="2">
        <v>41345</v>
      </c>
      <c r="C195" s="74" t="s">
        <v>134</v>
      </c>
      <c r="D195" s="75">
        <v>12.3</v>
      </c>
      <c r="E195" s="45">
        <v>16199.7</v>
      </c>
      <c r="F195" s="40">
        <v>3</v>
      </c>
      <c r="G195" s="76" t="s">
        <v>167</v>
      </c>
      <c r="H195" s="75">
        <v>14.3</v>
      </c>
      <c r="I195" s="45">
        <v>16244.3</v>
      </c>
      <c r="J195" s="52">
        <f t="shared" si="13"/>
        <v>64.19999999999891</v>
      </c>
      <c r="K195" s="61">
        <v>12</v>
      </c>
    </row>
    <row r="196" spans="1:11" ht="12.75">
      <c r="A196" s="2">
        <v>41344</v>
      </c>
      <c r="C196" s="74" t="s">
        <v>134</v>
      </c>
      <c r="D196" s="75">
        <v>12.3</v>
      </c>
      <c r="E196" s="45">
        <v>16134</v>
      </c>
      <c r="F196" s="40">
        <v>3</v>
      </c>
      <c r="G196" s="76" t="s">
        <v>167</v>
      </c>
      <c r="H196" s="75">
        <v>14.8</v>
      </c>
      <c r="I196" s="45">
        <v>16180.1</v>
      </c>
      <c r="J196" s="52">
        <f aca="true" t="shared" si="14" ref="J196:J203">I196-I197</f>
        <v>66</v>
      </c>
      <c r="K196" s="61">
        <v>13</v>
      </c>
    </row>
    <row r="197" spans="1:11" ht="12.75">
      <c r="A197" s="2">
        <v>41343</v>
      </c>
      <c r="B197" s="10" t="s">
        <v>2</v>
      </c>
      <c r="G197" s="76" t="s">
        <v>167</v>
      </c>
      <c r="H197" s="75">
        <v>14.5</v>
      </c>
      <c r="I197" s="45">
        <v>16114.1</v>
      </c>
      <c r="J197" s="52">
        <f t="shared" si="14"/>
        <v>84.10000000000036</v>
      </c>
      <c r="K197" s="61">
        <v>23</v>
      </c>
    </row>
    <row r="198" spans="1:11" ht="12.75">
      <c r="A198" s="2">
        <v>41342</v>
      </c>
      <c r="B198" s="10"/>
      <c r="G198" s="76" t="s">
        <v>167</v>
      </c>
      <c r="H198" s="75">
        <v>13.4</v>
      </c>
      <c r="I198" s="45">
        <v>16030</v>
      </c>
      <c r="J198" s="52">
        <f t="shared" si="14"/>
        <v>81.29999999999927</v>
      </c>
      <c r="K198" s="61">
        <v>20</v>
      </c>
    </row>
    <row r="199" spans="1:12" ht="12.75">
      <c r="A199" s="2">
        <v>41341</v>
      </c>
      <c r="C199" s="74" t="s">
        <v>134</v>
      </c>
      <c r="D199" s="75">
        <v>12.1</v>
      </c>
      <c r="E199" s="45">
        <v>15942.4</v>
      </c>
      <c r="F199" s="40">
        <v>1</v>
      </c>
      <c r="G199" s="76" t="s">
        <v>167</v>
      </c>
      <c r="H199" s="75">
        <v>12.4</v>
      </c>
      <c r="I199" s="45">
        <v>15948.7</v>
      </c>
      <c r="J199" s="52">
        <f t="shared" si="14"/>
        <v>20.900000000001455</v>
      </c>
      <c r="K199" s="61">
        <v>10</v>
      </c>
      <c r="L199" s="9" t="s">
        <v>168</v>
      </c>
    </row>
    <row r="200" spans="1:11" ht="12.75">
      <c r="A200" s="2">
        <v>41340</v>
      </c>
      <c r="C200" s="74" t="s">
        <v>131</v>
      </c>
      <c r="D200" s="75">
        <v>12</v>
      </c>
      <c r="E200" s="45">
        <v>158881.9</v>
      </c>
      <c r="F200" s="40">
        <v>2</v>
      </c>
      <c r="G200" s="76" t="s">
        <v>167</v>
      </c>
      <c r="H200" s="75">
        <v>14.3</v>
      </c>
      <c r="I200" s="45">
        <v>15927.8</v>
      </c>
      <c r="J200" s="52">
        <f t="shared" si="14"/>
        <v>65.79999999999927</v>
      </c>
      <c r="K200" s="61">
        <v>12</v>
      </c>
    </row>
    <row r="201" spans="1:11" ht="12.75">
      <c r="A201" s="2">
        <v>41339</v>
      </c>
      <c r="C201" s="74" t="s">
        <v>134</v>
      </c>
      <c r="D201" s="75">
        <v>12.3</v>
      </c>
      <c r="E201" s="45">
        <v>15821.7</v>
      </c>
      <c r="F201" s="40">
        <v>5</v>
      </c>
      <c r="G201" s="76" t="s">
        <v>167</v>
      </c>
      <c r="H201" s="75">
        <v>14.6</v>
      </c>
      <c r="I201" s="45">
        <v>15862</v>
      </c>
      <c r="J201" s="52">
        <f t="shared" si="14"/>
        <v>60.29999999999927</v>
      </c>
      <c r="K201" s="61">
        <v>12</v>
      </c>
    </row>
    <row r="202" spans="1:11" ht="12.75">
      <c r="A202" s="2">
        <v>41338</v>
      </c>
      <c r="G202" s="76" t="s">
        <v>167</v>
      </c>
      <c r="H202" s="75">
        <v>14.6</v>
      </c>
      <c r="I202" s="45">
        <v>15801.7</v>
      </c>
      <c r="J202" s="52">
        <f t="shared" si="14"/>
        <v>64.10000000000036</v>
      </c>
      <c r="K202" s="61">
        <v>12</v>
      </c>
    </row>
    <row r="203" spans="1:11" ht="12.75">
      <c r="A203" s="2">
        <v>41337</v>
      </c>
      <c r="G203" s="76" t="s">
        <v>167</v>
      </c>
      <c r="H203" s="75">
        <v>13.5</v>
      </c>
      <c r="I203" s="45">
        <v>15737.6</v>
      </c>
      <c r="J203" s="52">
        <f t="shared" si="14"/>
        <v>59.70000000000073</v>
      </c>
      <c r="K203" s="61">
        <v>6</v>
      </c>
    </row>
    <row r="204" spans="1:12" ht="12.75">
      <c r="A204" s="2">
        <v>41336</v>
      </c>
      <c r="B204" s="10" t="s">
        <v>2</v>
      </c>
      <c r="C204" s="74" t="s">
        <v>134</v>
      </c>
      <c r="D204" s="75">
        <v>12.4</v>
      </c>
      <c r="E204" s="45">
        <v>15634.6</v>
      </c>
      <c r="F204" s="40">
        <v>8</v>
      </c>
      <c r="G204" s="76" t="s">
        <v>167</v>
      </c>
      <c r="H204" s="75">
        <v>14.3</v>
      </c>
      <c r="I204" s="45">
        <v>15677.9</v>
      </c>
      <c r="J204" s="52">
        <f aca="true" t="shared" si="15" ref="J204:J211">I204-I205</f>
        <v>61.5</v>
      </c>
      <c r="K204" s="61">
        <v>12</v>
      </c>
      <c r="L204" s="9" t="s">
        <v>2</v>
      </c>
    </row>
    <row r="205" spans="1:12" ht="12.75">
      <c r="A205" s="2">
        <v>41335</v>
      </c>
      <c r="B205" s="10"/>
      <c r="C205" s="74" t="s">
        <v>166</v>
      </c>
      <c r="D205" s="75">
        <v>12.2</v>
      </c>
      <c r="E205" s="45">
        <v>15567.9</v>
      </c>
      <c r="F205" s="40">
        <v>3</v>
      </c>
      <c r="G205" s="76" t="s">
        <v>165</v>
      </c>
      <c r="H205" s="75">
        <v>14.5</v>
      </c>
      <c r="I205" s="45">
        <v>15616.4</v>
      </c>
      <c r="J205" s="52">
        <f t="shared" si="15"/>
        <v>66.10000000000036</v>
      </c>
      <c r="K205" s="61">
        <v>12</v>
      </c>
      <c r="L205" s="9" t="s">
        <v>2</v>
      </c>
    </row>
    <row r="206" spans="1:12" ht="12.75">
      <c r="A206" s="2">
        <v>41334</v>
      </c>
      <c r="C206" s="74" t="s">
        <v>134</v>
      </c>
      <c r="D206" s="75">
        <v>12.2</v>
      </c>
      <c r="E206" s="45">
        <v>15504.5</v>
      </c>
      <c r="F206" s="40">
        <v>2</v>
      </c>
      <c r="G206" s="76" t="s">
        <v>164</v>
      </c>
      <c r="H206" s="75">
        <v>14.5</v>
      </c>
      <c r="I206" s="45">
        <v>15550.3</v>
      </c>
      <c r="J206" s="52">
        <f t="shared" si="15"/>
        <v>63.29999999999927</v>
      </c>
      <c r="K206" s="61">
        <v>12</v>
      </c>
      <c r="L206" s="9" t="s">
        <v>2</v>
      </c>
    </row>
    <row r="207" spans="1:11" ht="12.75">
      <c r="A207" s="2">
        <v>41333</v>
      </c>
      <c r="G207" s="76" t="s">
        <v>164</v>
      </c>
      <c r="H207" s="75">
        <v>14.5</v>
      </c>
      <c r="I207" s="45">
        <v>15487</v>
      </c>
      <c r="J207" s="52">
        <f t="shared" si="15"/>
        <v>53.70000000000073</v>
      </c>
      <c r="K207" s="61">
        <v>11</v>
      </c>
    </row>
    <row r="208" spans="1:12" ht="12.75">
      <c r="A208" s="2">
        <v>41332</v>
      </c>
      <c r="C208" s="74" t="s">
        <v>134</v>
      </c>
      <c r="D208" s="75">
        <v>12.1</v>
      </c>
      <c r="E208" s="45">
        <v>15391.6</v>
      </c>
      <c r="F208" s="40">
        <v>2</v>
      </c>
      <c r="G208" s="76" t="s">
        <v>164</v>
      </c>
      <c r="H208" s="75">
        <v>14.8</v>
      </c>
      <c r="I208" s="45">
        <v>15433.3</v>
      </c>
      <c r="J208" s="52">
        <f t="shared" si="15"/>
        <v>57.29999999999927</v>
      </c>
      <c r="K208" s="61">
        <v>12</v>
      </c>
      <c r="L208" s="9" t="s">
        <v>2</v>
      </c>
    </row>
    <row r="209" spans="1:11" ht="12.75">
      <c r="A209" s="2">
        <v>41331</v>
      </c>
      <c r="G209" s="76" t="s">
        <v>164</v>
      </c>
      <c r="H209" s="75">
        <v>14.8</v>
      </c>
      <c r="I209" s="45">
        <v>15376</v>
      </c>
      <c r="J209" s="52">
        <f t="shared" si="15"/>
        <v>55</v>
      </c>
      <c r="K209" s="61">
        <v>12</v>
      </c>
    </row>
    <row r="210" spans="1:11" ht="12.75">
      <c r="A210" s="2">
        <v>41330</v>
      </c>
      <c r="C210" s="74" t="s">
        <v>134</v>
      </c>
      <c r="D210" s="75">
        <v>12.1</v>
      </c>
      <c r="E210" s="45">
        <v>15280.6</v>
      </c>
      <c r="F210" s="40">
        <v>2</v>
      </c>
      <c r="G210" s="76" t="s">
        <v>164</v>
      </c>
      <c r="H210" s="75">
        <v>14.8</v>
      </c>
      <c r="I210" s="45">
        <v>15321</v>
      </c>
      <c r="J210" s="52">
        <f t="shared" si="15"/>
        <v>55.70000000000073</v>
      </c>
      <c r="K210" s="61">
        <v>11</v>
      </c>
    </row>
    <row r="211" spans="1:11" ht="12.75">
      <c r="A211" s="2">
        <v>41329</v>
      </c>
      <c r="B211" s="10" t="s">
        <v>2</v>
      </c>
      <c r="C211" s="74" t="s">
        <v>2</v>
      </c>
      <c r="G211" s="76" t="s">
        <v>164</v>
      </c>
      <c r="H211" s="75">
        <v>14.5</v>
      </c>
      <c r="I211" s="45">
        <v>15265.3</v>
      </c>
      <c r="J211" s="52">
        <f t="shared" si="15"/>
        <v>60.599999999998545</v>
      </c>
      <c r="K211" s="61">
        <v>13</v>
      </c>
    </row>
    <row r="212" spans="1:11" ht="12.75">
      <c r="A212" s="2">
        <v>41328</v>
      </c>
      <c r="B212" s="10"/>
      <c r="G212" s="76" t="s">
        <v>164</v>
      </c>
      <c r="H212" s="75">
        <v>13.9</v>
      </c>
      <c r="I212" s="45">
        <v>15204.7</v>
      </c>
      <c r="J212" s="52">
        <f aca="true" t="shared" si="16" ref="J212:J221">I212-I213</f>
        <v>53.80000000000109</v>
      </c>
      <c r="K212" s="61">
        <v>9</v>
      </c>
    </row>
    <row r="213" spans="1:11" ht="12.75">
      <c r="A213" s="2">
        <v>41327</v>
      </c>
      <c r="C213" s="74" t="s">
        <v>160</v>
      </c>
      <c r="D213" s="75">
        <v>12.1</v>
      </c>
      <c r="E213" s="45">
        <v>15110.7</v>
      </c>
      <c r="F213" s="40">
        <v>1</v>
      </c>
      <c r="G213" s="76" t="s">
        <v>164</v>
      </c>
      <c r="H213" s="75">
        <v>14.6</v>
      </c>
      <c r="I213" s="45">
        <v>15150.9</v>
      </c>
      <c r="J213" s="52">
        <f t="shared" si="16"/>
        <v>55.899999999999636</v>
      </c>
      <c r="K213" s="61">
        <v>13</v>
      </c>
    </row>
    <row r="214" spans="1:12" ht="12.75">
      <c r="A214" s="2">
        <v>41326</v>
      </c>
      <c r="C214" s="74" t="s">
        <v>160</v>
      </c>
      <c r="D214" s="75">
        <v>12.2</v>
      </c>
      <c r="E214" s="45">
        <v>15051.2</v>
      </c>
      <c r="F214" s="40">
        <v>4</v>
      </c>
      <c r="I214" s="77">
        <v>15095</v>
      </c>
      <c r="J214" s="51">
        <f t="shared" si="16"/>
        <v>65</v>
      </c>
      <c r="L214" s="9" t="s">
        <v>2</v>
      </c>
    </row>
    <row r="215" spans="1:10" ht="12.75">
      <c r="A215" s="2">
        <v>41325</v>
      </c>
      <c r="I215" s="77">
        <v>15030</v>
      </c>
      <c r="J215" s="51">
        <f t="shared" si="16"/>
        <v>56.600000000000364</v>
      </c>
    </row>
    <row r="216" spans="1:11" ht="12.75">
      <c r="A216" s="2">
        <v>41324</v>
      </c>
      <c r="C216" s="74" t="s">
        <v>160</v>
      </c>
      <c r="D216" s="75">
        <v>12.2</v>
      </c>
      <c r="E216" s="45">
        <v>14936.4</v>
      </c>
      <c r="F216" s="40">
        <v>1</v>
      </c>
      <c r="G216" s="76" t="s">
        <v>164</v>
      </c>
      <c r="H216" s="75">
        <v>14.5</v>
      </c>
      <c r="I216" s="45">
        <v>14973.4</v>
      </c>
      <c r="J216" s="52">
        <f t="shared" si="16"/>
        <v>51.399999999999636</v>
      </c>
      <c r="K216" s="61">
        <v>13</v>
      </c>
    </row>
    <row r="217" spans="1:12" ht="12.75">
      <c r="A217" s="34">
        <v>41323</v>
      </c>
      <c r="G217" s="76" t="s">
        <v>164</v>
      </c>
      <c r="H217" s="75">
        <v>14.5</v>
      </c>
      <c r="I217" s="45">
        <v>14922</v>
      </c>
      <c r="J217" s="52">
        <f t="shared" si="16"/>
        <v>56.70000000000073</v>
      </c>
      <c r="K217" s="61">
        <v>12</v>
      </c>
      <c r="L217" s="9" t="s">
        <v>2</v>
      </c>
    </row>
    <row r="218" spans="1:11" ht="12.75">
      <c r="A218" s="2">
        <v>41322</v>
      </c>
      <c r="B218" s="10" t="s">
        <v>2</v>
      </c>
      <c r="G218" s="76" t="s">
        <v>161</v>
      </c>
      <c r="H218" s="75">
        <v>14.5</v>
      </c>
      <c r="I218" s="45">
        <v>14865.3</v>
      </c>
      <c r="J218" s="51">
        <f t="shared" si="16"/>
        <v>55.29999999999927</v>
      </c>
      <c r="K218" s="61">
        <v>13</v>
      </c>
    </row>
    <row r="219" spans="1:12" ht="12.75">
      <c r="A219" s="2">
        <v>41321</v>
      </c>
      <c r="B219" s="10"/>
      <c r="I219" s="77">
        <v>14810</v>
      </c>
      <c r="J219" s="51">
        <f t="shared" si="16"/>
        <v>56.29999999999927</v>
      </c>
      <c r="L219" s="9" t="s">
        <v>2</v>
      </c>
    </row>
    <row r="220" spans="1:10" ht="12.75">
      <c r="A220" s="2">
        <v>41320</v>
      </c>
      <c r="I220" s="77">
        <v>14753.7</v>
      </c>
      <c r="J220" s="51">
        <f t="shared" si="16"/>
        <v>55.600000000000364</v>
      </c>
    </row>
    <row r="221" spans="1:19" ht="12.75">
      <c r="A221" s="35">
        <v>41319</v>
      </c>
      <c r="G221" s="76" t="s">
        <v>164</v>
      </c>
      <c r="H221" s="75">
        <v>14.5</v>
      </c>
      <c r="I221" s="45">
        <v>14698.1</v>
      </c>
      <c r="J221" s="52">
        <f t="shared" si="16"/>
        <v>56.600000000000364</v>
      </c>
      <c r="K221" s="61">
        <v>13</v>
      </c>
      <c r="S221" s="12"/>
    </row>
    <row r="222" spans="1:19" ht="12.75">
      <c r="A222" s="2">
        <v>41318</v>
      </c>
      <c r="C222" s="74" t="s">
        <v>2</v>
      </c>
      <c r="G222" s="76" t="s">
        <v>164</v>
      </c>
      <c r="H222" s="75">
        <v>14.5</v>
      </c>
      <c r="I222" s="45">
        <v>14641.5</v>
      </c>
      <c r="J222" s="52">
        <f aca="true" t="shared" si="17" ref="J222:J231">I222-I223</f>
        <v>64.79999999999927</v>
      </c>
      <c r="K222" s="61">
        <v>13</v>
      </c>
      <c r="S222" s="12"/>
    </row>
    <row r="223" spans="1:19" ht="12.75">
      <c r="A223" s="2">
        <v>41317</v>
      </c>
      <c r="G223" s="76" t="s">
        <v>164</v>
      </c>
      <c r="H223" s="78">
        <v>15.8</v>
      </c>
      <c r="I223" s="45">
        <v>14576.7</v>
      </c>
      <c r="J223" s="52">
        <f t="shared" si="17"/>
        <v>85.20000000000073</v>
      </c>
      <c r="K223" s="61">
        <v>19</v>
      </c>
      <c r="L223" s="9" t="s">
        <v>2</v>
      </c>
      <c r="S223" s="12"/>
    </row>
    <row r="224" spans="1:19" ht="12.75">
      <c r="A224" s="2">
        <v>41316</v>
      </c>
      <c r="C224" s="74" t="s">
        <v>160</v>
      </c>
      <c r="D224" s="75">
        <v>12.1</v>
      </c>
      <c r="E224" s="45">
        <v>14447</v>
      </c>
      <c r="F224" s="40">
        <v>1</v>
      </c>
      <c r="G224" s="76" t="s">
        <v>161</v>
      </c>
      <c r="H224" s="75">
        <v>14.4</v>
      </c>
      <c r="I224" s="45">
        <v>14491.5</v>
      </c>
      <c r="J224" s="52">
        <f t="shared" si="17"/>
        <v>56.29999999999927</v>
      </c>
      <c r="K224" s="61">
        <v>26</v>
      </c>
      <c r="S224" s="12"/>
    </row>
    <row r="225" spans="1:12" ht="12.75">
      <c r="A225" s="2">
        <v>41315</v>
      </c>
      <c r="B225" s="10" t="s">
        <v>2</v>
      </c>
      <c r="G225" s="76" t="s">
        <v>161</v>
      </c>
      <c r="H225" s="75">
        <v>12.1</v>
      </c>
      <c r="I225" s="45">
        <v>14435.2</v>
      </c>
      <c r="J225" s="53">
        <f t="shared" si="17"/>
        <v>35.20000000000073</v>
      </c>
      <c r="K225" s="61">
        <v>1</v>
      </c>
      <c r="L225" s="9" t="s">
        <v>162</v>
      </c>
    </row>
    <row r="226" spans="1:10" ht="12.75">
      <c r="A226" s="2">
        <v>41314</v>
      </c>
      <c r="B226" s="10"/>
      <c r="I226" s="79">
        <v>14400</v>
      </c>
      <c r="J226" s="53">
        <f t="shared" si="17"/>
        <v>2</v>
      </c>
    </row>
    <row r="227" spans="1:12" ht="12.75">
      <c r="A227" s="2">
        <v>41313</v>
      </c>
      <c r="C227" s="74" t="s">
        <v>90</v>
      </c>
      <c r="D227" s="75">
        <v>12</v>
      </c>
      <c r="E227" s="45">
        <v>14354.4</v>
      </c>
      <c r="F227" s="40">
        <v>1</v>
      </c>
      <c r="G227" s="80" t="s">
        <v>163</v>
      </c>
      <c r="H227" s="78">
        <v>15.8</v>
      </c>
      <c r="I227" s="45">
        <v>14398</v>
      </c>
      <c r="J227" s="40">
        <f>I227-I228</f>
        <v>118</v>
      </c>
      <c r="K227" s="61">
        <v>26</v>
      </c>
      <c r="L227" s="9" t="s">
        <v>2</v>
      </c>
    </row>
    <row r="228" spans="1:11" ht="12.75">
      <c r="A228" s="2">
        <v>41312</v>
      </c>
      <c r="C228" s="74" t="s">
        <v>159</v>
      </c>
      <c r="D228" s="75">
        <v>12</v>
      </c>
      <c r="E228" s="45">
        <v>14269.8</v>
      </c>
      <c r="F228" s="40">
        <v>1</v>
      </c>
      <c r="G228" s="80" t="s">
        <v>2</v>
      </c>
      <c r="H228" s="80" t="s">
        <v>2</v>
      </c>
      <c r="I228" s="77">
        <v>14280</v>
      </c>
      <c r="J228" s="51">
        <f t="shared" si="17"/>
        <v>50</v>
      </c>
      <c r="K228" s="61" t="s">
        <v>2</v>
      </c>
    </row>
    <row r="229" spans="1:10" ht="12.75">
      <c r="A229" s="2">
        <v>41311</v>
      </c>
      <c r="G229" s="76" t="s">
        <v>2</v>
      </c>
      <c r="I229" s="79">
        <v>14230</v>
      </c>
      <c r="J229" s="53">
        <f t="shared" si="17"/>
        <v>53.29999999999927</v>
      </c>
    </row>
    <row r="230" spans="1:12" ht="12.75">
      <c r="A230" s="2">
        <v>41310</v>
      </c>
      <c r="C230" s="74" t="s">
        <v>160</v>
      </c>
      <c r="D230" s="75">
        <v>12.2</v>
      </c>
      <c r="E230" s="45">
        <v>14131.1</v>
      </c>
      <c r="F230" s="40">
        <v>1</v>
      </c>
      <c r="G230" s="76" t="s">
        <v>149</v>
      </c>
      <c r="H230" s="81">
        <v>15.8</v>
      </c>
      <c r="I230" s="45">
        <v>14176.7</v>
      </c>
      <c r="J230" s="54">
        <f t="shared" si="17"/>
        <v>73.40000000000146</v>
      </c>
      <c r="K230" s="61">
        <v>22</v>
      </c>
      <c r="L230" s="9" t="s">
        <v>2</v>
      </c>
    </row>
    <row r="231" spans="1:12" ht="12.75">
      <c r="A231" s="2">
        <v>41309</v>
      </c>
      <c r="C231" s="74" t="s">
        <v>159</v>
      </c>
      <c r="D231" s="75">
        <v>12.2</v>
      </c>
      <c r="E231" s="45">
        <v>14049.6</v>
      </c>
      <c r="F231" s="40">
        <v>2</v>
      </c>
      <c r="G231" s="76" t="s">
        <v>158</v>
      </c>
      <c r="H231" s="75">
        <v>14.5</v>
      </c>
      <c r="I231" s="45">
        <v>14103.3</v>
      </c>
      <c r="J231" s="40">
        <f t="shared" si="17"/>
        <v>99.5</v>
      </c>
      <c r="K231" s="61">
        <v>17</v>
      </c>
      <c r="L231" s="9" t="s">
        <v>2</v>
      </c>
    </row>
    <row r="232" spans="1:11" ht="12.75">
      <c r="A232" s="2">
        <v>41308</v>
      </c>
      <c r="B232" s="10" t="s">
        <v>2</v>
      </c>
      <c r="G232" s="76" t="s">
        <v>158</v>
      </c>
      <c r="H232" s="75">
        <v>13</v>
      </c>
      <c r="I232" s="45">
        <v>14003.8</v>
      </c>
      <c r="J232" s="40">
        <f aca="true" t="shared" si="18" ref="J232:J237">I232-I233</f>
        <v>62.599999999998545</v>
      </c>
      <c r="K232" s="61">
        <v>15</v>
      </c>
    </row>
    <row r="233" spans="1:12" ht="12.75">
      <c r="A233" s="2">
        <v>41307</v>
      </c>
      <c r="B233" s="10"/>
      <c r="C233" s="74" t="s">
        <v>153</v>
      </c>
      <c r="D233" s="75">
        <v>12.1</v>
      </c>
      <c r="E233" s="45">
        <v>13901.2</v>
      </c>
      <c r="F233" s="40">
        <v>2</v>
      </c>
      <c r="G233" s="82" t="s">
        <v>156</v>
      </c>
      <c r="H233" s="83">
        <v>14.8</v>
      </c>
      <c r="I233" s="84">
        <v>13941.2</v>
      </c>
      <c r="J233" s="54">
        <f t="shared" si="18"/>
        <v>86.90000000000146</v>
      </c>
      <c r="K233" s="61">
        <v>17</v>
      </c>
      <c r="L233" s="110" t="s">
        <v>2</v>
      </c>
    </row>
    <row r="234" spans="1:11" ht="12.75">
      <c r="A234" s="2">
        <v>41306</v>
      </c>
      <c r="C234" s="74" t="s">
        <v>153</v>
      </c>
      <c r="D234" s="75">
        <v>12.1</v>
      </c>
      <c r="E234" s="45">
        <v>13809.2</v>
      </c>
      <c r="F234" s="40">
        <v>0</v>
      </c>
      <c r="G234" s="76" t="s">
        <v>158</v>
      </c>
      <c r="H234" s="81">
        <v>15.8</v>
      </c>
      <c r="I234" s="45">
        <v>13854.3</v>
      </c>
      <c r="J234" s="40">
        <f t="shared" si="18"/>
        <v>128.89999999999964</v>
      </c>
      <c r="K234" s="61">
        <v>29</v>
      </c>
    </row>
    <row r="235" spans="1:11" ht="12.75">
      <c r="A235" s="2">
        <v>41305</v>
      </c>
      <c r="C235" s="74" t="s">
        <v>153</v>
      </c>
      <c r="D235" s="75">
        <v>12.2</v>
      </c>
      <c r="E235" s="45">
        <v>13686.4</v>
      </c>
      <c r="F235" s="40">
        <v>1</v>
      </c>
      <c r="G235" s="76" t="s">
        <v>158</v>
      </c>
      <c r="H235" s="75">
        <v>14.5</v>
      </c>
      <c r="I235" s="45">
        <v>13725.4</v>
      </c>
      <c r="J235" s="40">
        <f t="shared" si="18"/>
        <v>118.5</v>
      </c>
      <c r="K235" s="61">
        <v>31</v>
      </c>
    </row>
    <row r="236" spans="1:11" ht="12.75">
      <c r="A236" s="2">
        <v>41304</v>
      </c>
      <c r="C236" s="74" t="s">
        <v>153</v>
      </c>
      <c r="D236" s="75">
        <v>11.9</v>
      </c>
      <c r="E236" s="45">
        <v>13568.8</v>
      </c>
      <c r="F236" s="40">
        <v>0</v>
      </c>
      <c r="G236" s="76" t="s">
        <v>158</v>
      </c>
      <c r="H236" s="75">
        <v>13.4</v>
      </c>
      <c r="I236" s="45">
        <v>13606.9</v>
      </c>
      <c r="J236" s="40">
        <f t="shared" si="18"/>
        <v>53.100000000000364</v>
      </c>
      <c r="K236" s="61">
        <v>27</v>
      </c>
    </row>
    <row r="237" spans="1:11" ht="12.75">
      <c r="A237" s="2">
        <v>41303</v>
      </c>
      <c r="C237" s="74" t="s">
        <v>153</v>
      </c>
      <c r="D237" s="75">
        <v>12</v>
      </c>
      <c r="E237" s="45">
        <v>13533.7</v>
      </c>
      <c r="F237" s="40">
        <v>2</v>
      </c>
      <c r="G237" s="76" t="s">
        <v>158</v>
      </c>
      <c r="H237" s="75">
        <v>12</v>
      </c>
      <c r="I237" s="45">
        <v>13553.8</v>
      </c>
      <c r="J237" s="40">
        <f t="shared" si="18"/>
        <v>46.69999999999891</v>
      </c>
      <c r="K237" s="61">
        <v>5</v>
      </c>
    </row>
    <row r="238" spans="1:11" ht="12.75">
      <c r="A238" s="2">
        <v>41302</v>
      </c>
      <c r="C238" s="74" t="s">
        <v>153</v>
      </c>
      <c r="D238" s="75">
        <v>12</v>
      </c>
      <c r="E238" s="45">
        <v>13499.7</v>
      </c>
      <c r="G238" s="76" t="s">
        <v>156</v>
      </c>
      <c r="H238" s="75">
        <v>12</v>
      </c>
      <c r="I238" s="45">
        <v>13507.1</v>
      </c>
      <c r="K238" s="61">
        <v>2</v>
      </c>
    </row>
    <row r="239" spans="1:2" ht="12.75">
      <c r="A239" s="2">
        <v>41301</v>
      </c>
      <c r="B239" s="10" t="s">
        <v>2</v>
      </c>
    </row>
    <row r="240" spans="1:6" ht="12.75">
      <c r="A240" s="2">
        <v>41300</v>
      </c>
      <c r="B240" s="10"/>
      <c r="C240" s="74">
        <v>0.3729166666666666</v>
      </c>
      <c r="D240" s="75">
        <v>12</v>
      </c>
      <c r="E240" s="45">
        <v>13450.6</v>
      </c>
      <c r="F240" s="40">
        <v>1</v>
      </c>
    </row>
    <row r="241" ht="12.75">
      <c r="A241" s="2">
        <v>41299</v>
      </c>
    </row>
    <row r="242" ht="12.75">
      <c r="A242" s="2">
        <v>41298</v>
      </c>
    </row>
    <row r="243" ht="12.75">
      <c r="A243" s="2">
        <v>41297</v>
      </c>
    </row>
    <row r="244" spans="1:12" ht="12.75">
      <c r="A244" s="2">
        <v>41296</v>
      </c>
      <c r="L244" s="9" t="s">
        <v>2</v>
      </c>
    </row>
    <row r="245" spans="1:11" ht="12.75">
      <c r="A245" s="2">
        <v>41295</v>
      </c>
      <c r="G245" s="76" t="s">
        <v>157</v>
      </c>
      <c r="H245" s="81">
        <v>15.6</v>
      </c>
      <c r="I245" s="45">
        <v>13261</v>
      </c>
      <c r="K245" s="61">
        <v>29</v>
      </c>
    </row>
    <row r="246" spans="1:2" ht="12.75">
      <c r="A246" s="2">
        <v>41294</v>
      </c>
      <c r="B246" s="10" t="s">
        <v>2</v>
      </c>
    </row>
    <row r="247" spans="1:11" ht="12.75">
      <c r="A247" s="2">
        <v>41293</v>
      </c>
      <c r="B247" s="10"/>
      <c r="C247" s="74" t="s">
        <v>153</v>
      </c>
      <c r="D247" s="75">
        <v>12.2</v>
      </c>
      <c r="E247" s="45">
        <v>12801.4</v>
      </c>
      <c r="F247" s="40">
        <v>1</v>
      </c>
      <c r="G247" s="76" t="s">
        <v>156</v>
      </c>
      <c r="H247" s="75">
        <v>14.2</v>
      </c>
      <c r="I247" s="45">
        <v>12845.1</v>
      </c>
      <c r="J247" s="40">
        <f>I247-I248</f>
        <v>143.8000000000011</v>
      </c>
      <c r="K247" s="61">
        <v>39</v>
      </c>
    </row>
    <row r="248" spans="1:11" ht="12.75">
      <c r="A248" s="2">
        <v>41292</v>
      </c>
      <c r="G248" s="76" t="s">
        <v>156</v>
      </c>
      <c r="H248" s="75">
        <v>13.8</v>
      </c>
      <c r="I248" s="45">
        <v>12701.3</v>
      </c>
      <c r="K248" s="61">
        <v>39</v>
      </c>
    </row>
    <row r="249" ht="12.75">
      <c r="A249" s="2">
        <v>41291</v>
      </c>
    </row>
    <row r="250" ht="12.75">
      <c r="A250" s="2">
        <v>41290</v>
      </c>
    </row>
    <row r="251" spans="1:11" ht="12.75">
      <c r="A251" s="2">
        <v>41289</v>
      </c>
      <c r="C251" s="74" t="s">
        <v>2</v>
      </c>
      <c r="G251" s="76">
        <v>0.5166666666666667</v>
      </c>
      <c r="H251" s="75">
        <v>13.4</v>
      </c>
      <c r="I251" s="45">
        <v>12413</v>
      </c>
      <c r="K251" s="61">
        <v>39</v>
      </c>
    </row>
    <row r="252" ht="12.75">
      <c r="A252" s="2">
        <v>41288</v>
      </c>
    </row>
    <row r="253" spans="1:12" ht="12.75">
      <c r="A253" s="2">
        <v>41287</v>
      </c>
      <c r="B253" s="10" t="s">
        <v>2</v>
      </c>
      <c r="L253" s="9" t="s">
        <v>155</v>
      </c>
    </row>
    <row r="254" spans="1:11" ht="12.75">
      <c r="A254" s="2">
        <v>41286</v>
      </c>
      <c r="B254" s="10"/>
      <c r="G254" s="76" t="s">
        <v>154</v>
      </c>
      <c r="H254" s="75">
        <v>10.8</v>
      </c>
      <c r="I254" s="45">
        <v>12066.7</v>
      </c>
      <c r="J254" s="40">
        <f aca="true" t="shared" si="19" ref="J254:J266">I254-I255</f>
        <v>49.80000000000109</v>
      </c>
      <c r="K254" s="61">
        <v>5</v>
      </c>
    </row>
    <row r="255" spans="1:11" ht="12.75">
      <c r="A255" s="2">
        <v>41285</v>
      </c>
      <c r="G255" s="76" t="s">
        <v>151</v>
      </c>
      <c r="H255" s="75">
        <v>12.4</v>
      </c>
      <c r="I255" s="45">
        <v>12016.9</v>
      </c>
      <c r="J255" s="40">
        <f t="shared" si="19"/>
        <v>38.100000000000364</v>
      </c>
      <c r="K255" s="61">
        <v>27</v>
      </c>
    </row>
    <row r="256" spans="1:11" ht="12.75">
      <c r="A256" s="2">
        <v>41284</v>
      </c>
      <c r="C256" s="74" t="s">
        <v>153</v>
      </c>
      <c r="D256" s="75">
        <v>11.5</v>
      </c>
      <c r="E256" s="45">
        <v>11955</v>
      </c>
      <c r="F256" s="40">
        <v>2</v>
      </c>
      <c r="G256" s="76" t="s">
        <v>151</v>
      </c>
      <c r="H256" s="75">
        <v>11.5</v>
      </c>
      <c r="I256" s="45">
        <v>11978.8</v>
      </c>
      <c r="J256" s="40">
        <f t="shared" si="19"/>
        <v>116.29999999999927</v>
      </c>
      <c r="K256" s="61">
        <v>3</v>
      </c>
    </row>
    <row r="257" spans="1:11" ht="12.75">
      <c r="A257" s="2">
        <v>41283</v>
      </c>
      <c r="G257" s="76" t="s">
        <v>151</v>
      </c>
      <c r="H257" s="75">
        <v>12.8</v>
      </c>
      <c r="I257" s="45">
        <v>11862.5</v>
      </c>
      <c r="J257" s="40">
        <f t="shared" si="19"/>
        <v>120.89999999999964</v>
      </c>
      <c r="K257" s="61">
        <v>41</v>
      </c>
    </row>
    <row r="258" spans="1:11" ht="12.75">
      <c r="A258" s="2">
        <v>41282</v>
      </c>
      <c r="C258" s="74" t="s">
        <v>150</v>
      </c>
      <c r="D258" s="75">
        <v>11.3</v>
      </c>
      <c r="E258" s="45">
        <v>11702</v>
      </c>
      <c r="F258" s="40">
        <v>3</v>
      </c>
      <c r="G258" s="76" t="s">
        <v>151</v>
      </c>
      <c r="H258" s="75">
        <v>12.7</v>
      </c>
      <c r="I258" s="45">
        <v>11741.6</v>
      </c>
      <c r="J258" s="40">
        <f t="shared" si="19"/>
        <v>139.60000000000036</v>
      </c>
      <c r="K258" s="61">
        <v>36</v>
      </c>
    </row>
    <row r="259" spans="1:11" ht="12.75">
      <c r="A259" s="2">
        <v>41281</v>
      </c>
      <c r="G259" s="76" t="s">
        <v>151</v>
      </c>
      <c r="H259" s="75">
        <v>11.8</v>
      </c>
      <c r="I259" s="45">
        <v>11602</v>
      </c>
      <c r="J259" s="40">
        <f t="shared" si="19"/>
        <v>90.79999999999927</v>
      </c>
      <c r="K259" s="61">
        <v>19</v>
      </c>
    </row>
    <row r="260" spans="1:11" ht="12.75">
      <c r="A260" s="2">
        <v>41280</v>
      </c>
      <c r="B260" s="10" t="s">
        <v>2</v>
      </c>
      <c r="C260" s="74" t="s">
        <v>150</v>
      </c>
      <c r="D260" s="75">
        <v>11.2</v>
      </c>
      <c r="E260" s="45">
        <v>11494</v>
      </c>
      <c r="F260" s="40">
        <v>2</v>
      </c>
      <c r="G260" s="76" t="s">
        <v>151</v>
      </c>
      <c r="H260" s="75">
        <v>11.8</v>
      </c>
      <c r="I260" s="45">
        <v>11511.2</v>
      </c>
      <c r="J260" s="40">
        <f t="shared" si="19"/>
        <v>92.20000000000073</v>
      </c>
      <c r="K260" s="61">
        <v>19</v>
      </c>
    </row>
    <row r="261" spans="1:11" ht="12.75">
      <c r="A261" s="2">
        <v>41279</v>
      </c>
      <c r="B261" s="10"/>
      <c r="G261" s="76" t="s">
        <v>151</v>
      </c>
      <c r="H261" s="75">
        <v>12.5</v>
      </c>
      <c r="I261" s="45">
        <v>11419</v>
      </c>
      <c r="J261" s="40">
        <f t="shared" si="19"/>
        <v>98.5</v>
      </c>
      <c r="K261" s="61">
        <v>29</v>
      </c>
    </row>
    <row r="262" spans="1:11" ht="12.75">
      <c r="A262" s="2">
        <v>41278</v>
      </c>
      <c r="G262" s="76" t="s">
        <v>151</v>
      </c>
      <c r="H262" s="75">
        <v>12.5</v>
      </c>
      <c r="I262" s="45">
        <v>11320.5</v>
      </c>
      <c r="J262" s="40">
        <f t="shared" si="19"/>
        <v>96.20000000000073</v>
      </c>
      <c r="K262" s="61">
        <v>27</v>
      </c>
    </row>
    <row r="263" spans="1:11" ht="12.75">
      <c r="A263" s="2">
        <v>40911</v>
      </c>
      <c r="C263" s="74" t="s">
        <v>150</v>
      </c>
      <c r="D263" s="75">
        <v>10.9</v>
      </c>
      <c r="E263" s="45">
        <v>11193.4</v>
      </c>
      <c r="F263" s="40">
        <v>1</v>
      </c>
      <c r="G263" s="76" t="s">
        <v>151</v>
      </c>
      <c r="H263" s="75">
        <v>12.4</v>
      </c>
      <c r="I263" s="45">
        <v>11224.3</v>
      </c>
      <c r="J263" s="40">
        <f t="shared" si="19"/>
        <v>94.5</v>
      </c>
      <c r="K263" s="61">
        <v>27</v>
      </c>
    </row>
    <row r="264" spans="1:11" ht="12.75">
      <c r="A264" s="2">
        <v>41276</v>
      </c>
      <c r="C264" s="74" t="s">
        <v>148</v>
      </c>
      <c r="D264" s="75">
        <v>10.6</v>
      </c>
      <c r="E264" s="45">
        <v>11098.5</v>
      </c>
      <c r="F264" s="40">
        <v>0</v>
      </c>
      <c r="G264" s="76" t="s">
        <v>145</v>
      </c>
      <c r="H264" s="75">
        <v>12.4</v>
      </c>
      <c r="I264" s="45">
        <v>11129.8</v>
      </c>
      <c r="J264" s="40">
        <f t="shared" si="19"/>
        <v>94.29999999999927</v>
      </c>
      <c r="K264" s="61">
        <v>27</v>
      </c>
    </row>
    <row r="265" spans="1:11" ht="12.75">
      <c r="A265" s="33">
        <v>41275</v>
      </c>
      <c r="G265" s="76" t="s">
        <v>145</v>
      </c>
      <c r="H265" s="75">
        <v>12.5</v>
      </c>
      <c r="I265" s="45">
        <v>11035.5</v>
      </c>
      <c r="J265" s="40">
        <f t="shared" si="19"/>
        <v>85.5</v>
      </c>
      <c r="K265" s="61">
        <v>27</v>
      </c>
    </row>
    <row r="266" spans="1:12" ht="12.75">
      <c r="A266" s="2">
        <v>41274</v>
      </c>
      <c r="G266" s="76" t="s">
        <v>145</v>
      </c>
      <c r="H266" s="75">
        <v>11.5</v>
      </c>
      <c r="I266" s="45">
        <v>10950</v>
      </c>
      <c r="J266" s="40">
        <f t="shared" si="19"/>
        <v>36</v>
      </c>
      <c r="K266" s="61">
        <v>5</v>
      </c>
      <c r="L266" s="9" t="s">
        <v>2</v>
      </c>
    </row>
    <row r="267" spans="1:12" ht="12.75">
      <c r="A267" s="2">
        <v>41273</v>
      </c>
      <c r="B267" s="10" t="s">
        <v>2</v>
      </c>
      <c r="G267" s="76" t="s">
        <v>145</v>
      </c>
      <c r="H267" s="75">
        <v>12</v>
      </c>
      <c r="I267" s="45">
        <v>10914</v>
      </c>
      <c r="J267" s="40">
        <f aca="true" t="shared" si="20" ref="J267:J272">I267-I268</f>
        <v>61.29999999999927</v>
      </c>
      <c r="K267" s="61">
        <v>16</v>
      </c>
      <c r="L267" s="9" t="s">
        <v>2</v>
      </c>
    </row>
    <row r="268" spans="1:11" ht="12.75">
      <c r="A268" s="2">
        <v>41272</v>
      </c>
      <c r="B268" s="10"/>
      <c r="G268" s="76" t="s">
        <v>145</v>
      </c>
      <c r="H268" s="75">
        <v>12.4</v>
      </c>
      <c r="I268" s="45">
        <v>10852.7</v>
      </c>
      <c r="J268" s="40">
        <f t="shared" si="20"/>
        <v>94.20000000000073</v>
      </c>
      <c r="K268" s="61">
        <v>27</v>
      </c>
    </row>
    <row r="269" spans="1:11" ht="12.75">
      <c r="A269" s="2">
        <v>41271</v>
      </c>
      <c r="G269" s="76" t="s">
        <v>145</v>
      </c>
      <c r="H269" s="75">
        <v>12.5</v>
      </c>
      <c r="I269" s="45">
        <v>10758.5</v>
      </c>
      <c r="J269" s="40">
        <f t="shared" si="20"/>
        <v>117.79999999999927</v>
      </c>
      <c r="K269" s="61">
        <v>27</v>
      </c>
    </row>
    <row r="270" spans="1:11" ht="12.75">
      <c r="A270" s="2">
        <v>41270</v>
      </c>
      <c r="G270" s="76" t="s">
        <v>145</v>
      </c>
      <c r="H270" s="75">
        <v>12.5</v>
      </c>
      <c r="I270" s="45">
        <v>10640.7</v>
      </c>
      <c r="J270" s="40">
        <f t="shared" si="20"/>
        <v>10.700000000000728</v>
      </c>
      <c r="K270" s="61">
        <v>26</v>
      </c>
    </row>
    <row r="271" spans="1:12" ht="12.75">
      <c r="A271" s="2">
        <v>41269</v>
      </c>
      <c r="G271" s="76" t="s">
        <v>145</v>
      </c>
      <c r="H271" s="75">
        <v>10.4</v>
      </c>
      <c r="I271" s="45">
        <v>10630</v>
      </c>
      <c r="J271" s="40">
        <f t="shared" si="20"/>
        <v>10</v>
      </c>
      <c r="K271" s="61">
        <v>1</v>
      </c>
      <c r="L271" s="9" t="s">
        <v>2</v>
      </c>
    </row>
    <row r="272" spans="1:11" ht="12.75">
      <c r="A272" s="33">
        <v>41268</v>
      </c>
      <c r="C272" s="74" t="s">
        <v>150</v>
      </c>
      <c r="D272" s="75">
        <v>11.1</v>
      </c>
      <c r="E272" s="45">
        <v>10609.6</v>
      </c>
      <c r="F272" s="40">
        <v>1</v>
      </c>
      <c r="G272" s="76" t="s">
        <v>145</v>
      </c>
      <c r="H272" s="75">
        <v>10.6</v>
      </c>
      <c r="I272" s="45">
        <v>10620</v>
      </c>
      <c r="J272" s="40">
        <f t="shared" si="20"/>
        <v>29.399999999999636</v>
      </c>
      <c r="K272" s="61">
        <v>2</v>
      </c>
    </row>
    <row r="273" spans="1:11" ht="12.75">
      <c r="A273" s="2">
        <v>41267</v>
      </c>
      <c r="E273" s="45" t="s">
        <v>2</v>
      </c>
      <c r="G273" s="76" t="s">
        <v>149</v>
      </c>
      <c r="H273" s="75">
        <v>11.1</v>
      </c>
      <c r="I273" s="45">
        <v>10590.6</v>
      </c>
      <c r="J273" s="40">
        <f>I273-I274</f>
        <v>47.30000000000109</v>
      </c>
      <c r="K273" s="61">
        <v>2</v>
      </c>
    </row>
    <row r="274" spans="1:11" ht="12.75">
      <c r="A274" s="2">
        <v>41266</v>
      </c>
      <c r="B274" s="10" t="s">
        <v>2</v>
      </c>
      <c r="G274" s="76" t="s">
        <v>149</v>
      </c>
      <c r="H274" s="75">
        <v>12.6</v>
      </c>
      <c r="I274" s="45">
        <v>10543.3</v>
      </c>
      <c r="J274" s="40">
        <f aca="true" t="shared" si="21" ref="J274:J285">I274-I275</f>
        <v>93.39999999999964</v>
      </c>
      <c r="K274" s="61">
        <v>27</v>
      </c>
    </row>
    <row r="275" spans="1:11" ht="12.75">
      <c r="A275" s="2">
        <v>41265</v>
      </c>
      <c r="B275" s="10"/>
      <c r="G275" s="76" t="s">
        <v>145</v>
      </c>
      <c r="H275" s="75">
        <v>12.6</v>
      </c>
      <c r="I275" s="45">
        <v>10449.9</v>
      </c>
      <c r="J275" s="40">
        <f t="shared" si="21"/>
        <v>88.19999999999891</v>
      </c>
      <c r="K275" s="61">
        <v>26</v>
      </c>
    </row>
    <row r="276" spans="1:12" ht="12.75">
      <c r="A276" s="2">
        <v>41264</v>
      </c>
      <c r="G276" s="76" t="s">
        <v>145</v>
      </c>
      <c r="H276" s="75">
        <v>12.6</v>
      </c>
      <c r="I276" s="45">
        <v>10361.7</v>
      </c>
      <c r="J276" s="53">
        <f t="shared" si="21"/>
        <v>73.70000000000073</v>
      </c>
      <c r="K276" s="61">
        <v>27</v>
      </c>
      <c r="L276" s="110" t="s">
        <v>147</v>
      </c>
    </row>
    <row r="277" spans="1:12" ht="12.75">
      <c r="A277" s="2">
        <v>41263</v>
      </c>
      <c r="I277" s="45">
        <v>10288</v>
      </c>
      <c r="J277" s="53">
        <f t="shared" si="21"/>
        <v>74</v>
      </c>
      <c r="L277" s="110" t="s">
        <v>147</v>
      </c>
    </row>
    <row r="278" spans="1:12" ht="12.75">
      <c r="A278" s="2">
        <v>41262</v>
      </c>
      <c r="I278" s="45">
        <v>10214</v>
      </c>
      <c r="J278" s="53">
        <f t="shared" si="21"/>
        <v>74.5</v>
      </c>
      <c r="L278" s="110" t="s">
        <v>147</v>
      </c>
    </row>
    <row r="279" spans="1:12" ht="12.75">
      <c r="A279" s="2">
        <v>41261</v>
      </c>
      <c r="G279" s="76" t="s">
        <v>145</v>
      </c>
      <c r="H279" s="75">
        <v>11.3</v>
      </c>
      <c r="I279" s="45">
        <v>10139.5</v>
      </c>
      <c r="J279" s="40">
        <f t="shared" si="21"/>
        <v>7.299999999999272</v>
      </c>
      <c r="L279" s="9" t="s">
        <v>152</v>
      </c>
    </row>
    <row r="280" spans="1:11" ht="12.75">
      <c r="A280" s="2">
        <v>41260</v>
      </c>
      <c r="G280" s="76" t="s">
        <v>145</v>
      </c>
      <c r="H280" s="75">
        <v>11.4</v>
      </c>
      <c r="I280" s="45">
        <v>10132.2</v>
      </c>
      <c r="J280" s="40">
        <f t="shared" si="21"/>
        <v>9.200000000000728</v>
      </c>
      <c r="K280" s="61">
        <v>1</v>
      </c>
    </row>
    <row r="281" spans="1:11" ht="12.75">
      <c r="A281" s="2">
        <v>41259</v>
      </c>
      <c r="B281" s="10" t="s">
        <v>2</v>
      </c>
      <c r="G281" s="76" t="s">
        <v>145</v>
      </c>
      <c r="H281" s="75">
        <v>11.6</v>
      </c>
      <c r="I281" s="45">
        <v>10123</v>
      </c>
      <c r="J281" s="40">
        <f t="shared" si="21"/>
        <v>10</v>
      </c>
      <c r="K281" s="61">
        <v>1</v>
      </c>
    </row>
    <row r="282" spans="1:12" ht="12.75">
      <c r="A282" s="2">
        <v>41258</v>
      </c>
      <c r="B282" s="10"/>
      <c r="G282" s="76" t="s">
        <v>145</v>
      </c>
      <c r="H282" s="75">
        <v>11.8</v>
      </c>
      <c r="I282" s="45">
        <v>10113</v>
      </c>
      <c r="J282" s="40">
        <f t="shared" si="21"/>
        <v>15</v>
      </c>
      <c r="K282" s="61">
        <v>1</v>
      </c>
      <c r="L282" s="9" t="s">
        <v>146</v>
      </c>
    </row>
    <row r="283" spans="1:11" ht="12.75">
      <c r="A283" s="2">
        <v>41257</v>
      </c>
      <c r="C283" s="74" t="s">
        <v>143</v>
      </c>
      <c r="D283" s="75">
        <v>11.9</v>
      </c>
      <c r="E283" s="45">
        <v>100097</v>
      </c>
      <c r="F283" s="40">
        <v>1</v>
      </c>
      <c r="G283" s="76" t="s">
        <v>145</v>
      </c>
      <c r="H283" s="75">
        <v>12</v>
      </c>
      <c r="I283" s="45">
        <v>10098</v>
      </c>
      <c r="J283" s="40">
        <f t="shared" si="21"/>
        <v>15</v>
      </c>
      <c r="K283" s="61">
        <v>1</v>
      </c>
    </row>
    <row r="284" spans="1:11" ht="12.75">
      <c r="A284" s="2">
        <v>41256</v>
      </c>
      <c r="C284" s="74" t="s">
        <v>143</v>
      </c>
      <c r="D284" s="75">
        <v>12</v>
      </c>
      <c r="E284" s="45">
        <v>10067.6</v>
      </c>
      <c r="F284" s="40">
        <v>3</v>
      </c>
      <c r="G284" s="76" t="s">
        <v>142</v>
      </c>
      <c r="H284" s="75">
        <v>12.1</v>
      </c>
      <c r="I284" s="45">
        <v>10083</v>
      </c>
      <c r="J284" s="40">
        <f t="shared" si="21"/>
        <v>85.89999999999964</v>
      </c>
      <c r="K284" s="61">
        <v>3</v>
      </c>
    </row>
    <row r="285" spans="1:11" ht="12.75">
      <c r="A285" s="32">
        <v>41255</v>
      </c>
      <c r="C285" s="74" t="s">
        <v>143</v>
      </c>
      <c r="D285" s="75">
        <v>12.2</v>
      </c>
      <c r="E285" s="45">
        <v>9930</v>
      </c>
      <c r="F285" s="40">
        <v>3</v>
      </c>
      <c r="G285" s="76" t="s">
        <v>145</v>
      </c>
      <c r="H285" s="75">
        <v>13.9</v>
      </c>
      <c r="I285" s="45">
        <v>9997.1</v>
      </c>
      <c r="J285" s="40">
        <f t="shared" si="21"/>
        <v>107.10000000000036</v>
      </c>
      <c r="K285" s="61">
        <v>37</v>
      </c>
    </row>
    <row r="286" spans="1:11" ht="12.75">
      <c r="A286" s="2">
        <v>41254</v>
      </c>
      <c r="C286" s="74" t="s">
        <v>143</v>
      </c>
      <c r="D286" s="75">
        <v>12.2</v>
      </c>
      <c r="E286" s="45">
        <v>9855.4</v>
      </c>
      <c r="F286" s="40">
        <v>3</v>
      </c>
      <c r="G286" s="76" t="s">
        <v>145</v>
      </c>
      <c r="H286" s="75">
        <v>13.3</v>
      </c>
      <c r="I286" s="45">
        <v>9890</v>
      </c>
      <c r="J286" s="40">
        <f aca="true" t="shared" si="22" ref="J286:J327">I286-I287</f>
        <v>110</v>
      </c>
      <c r="K286" s="61">
        <v>23</v>
      </c>
    </row>
    <row r="287" spans="1:11" ht="12.75">
      <c r="A287" s="2">
        <v>41253</v>
      </c>
      <c r="G287" s="76" t="s">
        <v>139</v>
      </c>
      <c r="H287" s="75">
        <v>12.9</v>
      </c>
      <c r="I287" s="45">
        <v>9780</v>
      </c>
      <c r="J287" s="40">
        <f t="shared" si="22"/>
        <v>40</v>
      </c>
      <c r="K287" s="61">
        <v>12</v>
      </c>
    </row>
    <row r="288" spans="1:11" ht="12.75">
      <c r="A288" s="2">
        <v>41252</v>
      </c>
      <c r="B288" s="10" t="s">
        <v>2</v>
      </c>
      <c r="G288" s="76" t="s">
        <v>139</v>
      </c>
      <c r="H288" s="75">
        <v>13</v>
      </c>
      <c r="I288" s="45">
        <v>9740</v>
      </c>
      <c r="J288" s="40">
        <f t="shared" si="22"/>
        <v>110</v>
      </c>
      <c r="K288" s="61">
        <v>32</v>
      </c>
    </row>
    <row r="289" spans="1:11" ht="12.75">
      <c r="A289" s="2">
        <v>41251</v>
      </c>
      <c r="B289" s="10"/>
      <c r="C289" s="74" t="s">
        <v>143</v>
      </c>
      <c r="D289" s="75">
        <v>12.1</v>
      </c>
      <c r="E289" s="45">
        <v>9569</v>
      </c>
      <c r="F289" s="40">
        <v>2</v>
      </c>
      <c r="G289" s="76" t="s">
        <v>139</v>
      </c>
      <c r="H289" s="75">
        <v>12.8</v>
      </c>
      <c r="I289" s="45">
        <v>9630</v>
      </c>
      <c r="J289" s="40">
        <f t="shared" si="22"/>
        <v>91</v>
      </c>
      <c r="K289" s="61">
        <v>32</v>
      </c>
    </row>
    <row r="290" spans="1:11" ht="12.75">
      <c r="A290" s="2">
        <v>41250</v>
      </c>
      <c r="G290" s="76" t="s">
        <v>139</v>
      </c>
      <c r="H290" s="75">
        <v>13.6</v>
      </c>
      <c r="I290" s="45">
        <v>9539</v>
      </c>
      <c r="J290" s="40">
        <f t="shared" si="22"/>
        <v>143.5</v>
      </c>
      <c r="K290" s="61">
        <v>32</v>
      </c>
    </row>
    <row r="291" spans="1:11" ht="12.75">
      <c r="A291" s="2">
        <v>41249</v>
      </c>
      <c r="C291" s="74" t="s">
        <v>143</v>
      </c>
      <c r="D291" s="75">
        <v>12.1</v>
      </c>
      <c r="E291" s="45">
        <v>9380.8</v>
      </c>
      <c r="F291" s="40">
        <v>3</v>
      </c>
      <c r="G291" s="76" t="s">
        <v>139</v>
      </c>
      <c r="H291" s="75">
        <v>12.9</v>
      </c>
      <c r="I291" s="45">
        <v>9395.5</v>
      </c>
      <c r="J291" s="54">
        <f t="shared" si="22"/>
        <v>54.5</v>
      </c>
      <c r="K291" s="61">
        <v>32</v>
      </c>
    </row>
    <row r="292" spans="1:11" ht="12.75">
      <c r="A292" s="2">
        <v>41248</v>
      </c>
      <c r="C292" s="74" t="s">
        <v>143</v>
      </c>
      <c r="D292" s="75">
        <v>12</v>
      </c>
      <c r="E292" s="45">
        <v>9265.6</v>
      </c>
      <c r="F292" s="40">
        <v>3</v>
      </c>
      <c r="G292" s="76" t="s">
        <v>139</v>
      </c>
      <c r="H292" s="75">
        <v>12.5</v>
      </c>
      <c r="I292" s="45">
        <v>9341</v>
      </c>
      <c r="J292" s="54">
        <f t="shared" si="22"/>
        <v>115</v>
      </c>
      <c r="K292" s="61">
        <v>17</v>
      </c>
    </row>
    <row r="293" spans="1:11" ht="12.75">
      <c r="A293" s="2">
        <v>41247</v>
      </c>
      <c r="G293" s="76" t="s">
        <v>139</v>
      </c>
      <c r="H293" s="75">
        <v>12.5</v>
      </c>
      <c r="I293" s="45">
        <v>9226</v>
      </c>
      <c r="J293" s="54">
        <f t="shared" si="22"/>
        <v>131.70000000000073</v>
      </c>
      <c r="K293" s="61">
        <v>12</v>
      </c>
    </row>
    <row r="294" spans="1:11" ht="12.75">
      <c r="A294" s="2">
        <v>41246</v>
      </c>
      <c r="C294" s="74" t="s">
        <v>143</v>
      </c>
      <c r="D294" s="75">
        <v>11.9</v>
      </c>
      <c r="E294" s="45">
        <v>9057.8</v>
      </c>
      <c r="F294" s="40">
        <v>3</v>
      </c>
      <c r="G294" s="76" t="s">
        <v>139</v>
      </c>
      <c r="H294" s="75">
        <v>12.7</v>
      </c>
      <c r="I294" s="45">
        <v>9094.3</v>
      </c>
      <c r="J294" s="54">
        <f t="shared" si="22"/>
        <v>42.099999999998545</v>
      </c>
      <c r="K294" s="61">
        <v>15</v>
      </c>
    </row>
    <row r="295" spans="1:12" ht="12.75">
      <c r="A295" s="2">
        <v>41245</v>
      </c>
      <c r="B295" s="10" t="s">
        <v>2</v>
      </c>
      <c r="C295" s="74" t="s">
        <v>143</v>
      </c>
      <c r="D295" s="75">
        <v>12</v>
      </c>
      <c r="E295" s="45">
        <v>9048.4</v>
      </c>
      <c r="F295" s="40">
        <v>0</v>
      </c>
      <c r="G295" s="76" t="s">
        <v>139</v>
      </c>
      <c r="H295" s="75">
        <v>12</v>
      </c>
      <c r="I295" s="45">
        <v>9052.2</v>
      </c>
      <c r="J295" s="54">
        <f t="shared" si="22"/>
        <v>27.900000000001455</v>
      </c>
      <c r="K295" s="61">
        <v>1</v>
      </c>
      <c r="L295" s="9" t="s">
        <v>144</v>
      </c>
    </row>
    <row r="296" spans="1:11" ht="12.75">
      <c r="A296" s="2">
        <v>41244</v>
      </c>
      <c r="B296" s="10"/>
      <c r="C296" s="74" t="s">
        <v>143</v>
      </c>
      <c r="D296" s="75">
        <v>12</v>
      </c>
      <c r="E296" s="45">
        <v>9015.1</v>
      </c>
      <c r="F296" s="40">
        <v>1</v>
      </c>
      <c r="G296" s="76" t="s">
        <v>139</v>
      </c>
      <c r="H296" s="75">
        <v>12</v>
      </c>
      <c r="I296" s="45">
        <v>9024.3</v>
      </c>
      <c r="J296" s="54">
        <f t="shared" si="22"/>
        <v>15.599999999998545</v>
      </c>
      <c r="K296" s="61">
        <v>4</v>
      </c>
    </row>
    <row r="297" spans="1:11" ht="12.75">
      <c r="A297" s="2">
        <v>41243</v>
      </c>
      <c r="G297" s="76" t="s">
        <v>139</v>
      </c>
      <c r="H297" s="75">
        <v>12.1</v>
      </c>
      <c r="I297" s="45">
        <v>9008.7</v>
      </c>
      <c r="J297" s="54">
        <f t="shared" si="22"/>
        <v>23.600000000000364</v>
      </c>
      <c r="K297" s="61">
        <v>3</v>
      </c>
    </row>
    <row r="298" spans="1:11" ht="12.75">
      <c r="A298" s="2">
        <v>41242</v>
      </c>
      <c r="C298" s="74" t="s">
        <v>143</v>
      </c>
      <c r="D298" s="75">
        <v>12.2</v>
      </c>
      <c r="E298" s="45">
        <v>8975.2</v>
      </c>
      <c r="F298" s="40">
        <v>3</v>
      </c>
      <c r="G298" s="76" t="s">
        <v>139</v>
      </c>
      <c r="H298" s="75">
        <v>12.2</v>
      </c>
      <c r="I298" s="45">
        <v>8985.1</v>
      </c>
      <c r="J298" s="54">
        <f t="shared" si="22"/>
        <v>95.10000000000036</v>
      </c>
      <c r="K298" s="61">
        <v>3</v>
      </c>
    </row>
    <row r="299" spans="1:11" ht="12.75">
      <c r="A299" s="2">
        <v>41241</v>
      </c>
      <c r="G299" s="76" t="s">
        <v>139</v>
      </c>
      <c r="H299" s="75">
        <v>13</v>
      </c>
      <c r="I299" s="45">
        <v>8890</v>
      </c>
      <c r="J299" s="54">
        <f t="shared" si="22"/>
        <v>60</v>
      </c>
      <c r="K299" s="61">
        <v>15</v>
      </c>
    </row>
    <row r="300" spans="1:11" ht="12.75">
      <c r="A300" s="2">
        <v>41240</v>
      </c>
      <c r="C300" s="74" t="s">
        <v>143</v>
      </c>
      <c r="D300" s="75">
        <v>12.2</v>
      </c>
      <c r="E300" s="45">
        <v>8778.6</v>
      </c>
      <c r="F300" s="40">
        <v>2</v>
      </c>
      <c r="G300" s="76" t="s">
        <v>139</v>
      </c>
      <c r="H300" s="75">
        <v>15.2</v>
      </c>
      <c r="I300" s="45">
        <v>8830</v>
      </c>
      <c r="J300" s="54">
        <f t="shared" si="22"/>
        <v>96.29999999999927</v>
      </c>
      <c r="K300" s="61">
        <v>34</v>
      </c>
    </row>
    <row r="301" spans="1:11" ht="12.75">
      <c r="A301" s="2">
        <v>41239</v>
      </c>
      <c r="C301" s="74" t="s">
        <v>143</v>
      </c>
      <c r="D301" s="75">
        <v>12.2</v>
      </c>
      <c r="E301" s="45">
        <v>8681.5</v>
      </c>
      <c r="F301" s="40">
        <v>2</v>
      </c>
      <c r="G301" s="76" t="s">
        <v>139</v>
      </c>
      <c r="H301" s="75">
        <v>15.2</v>
      </c>
      <c r="I301" s="45">
        <v>8733.7</v>
      </c>
      <c r="J301" s="54">
        <f t="shared" si="22"/>
        <v>98.5</v>
      </c>
      <c r="K301" s="61">
        <v>33</v>
      </c>
    </row>
    <row r="302" spans="1:11" ht="12.75">
      <c r="A302" s="2">
        <v>41238</v>
      </c>
      <c r="B302" s="10" t="s">
        <v>2</v>
      </c>
      <c r="C302" s="74" t="s">
        <v>2</v>
      </c>
      <c r="D302" s="75" t="s">
        <v>2</v>
      </c>
      <c r="E302" s="45" t="s">
        <v>2</v>
      </c>
      <c r="F302" s="40" t="s">
        <v>2</v>
      </c>
      <c r="G302" s="76" t="s">
        <v>142</v>
      </c>
      <c r="H302" s="75">
        <v>15.2</v>
      </c>
      <c r="I302" s="45">
        <v>8635.2</v>
      </c>
      <c r="J302" s="54">
        <f t="shared" si="22"/>
        <v>195.70000000000073</v>
      </c>
      <c r="K302" s="61">
        <v>33</v>
      </c>
    </row>
    <row r="303" spans="1:11" ht="12.75">
      <c r="A303" s="2">
        <v>41237</v>
      </c>
      <c r="B303" s="10"/>
      <c r="C303" s="74" t="s">
        <v>143</v>
      </c>
      <c r="D303" s="75">
        <v>12.3</v>
      </c>
      <c r="E303" s="45">
        <v>8389.3</v>
      </c>
      <c r="F303" s="40">
        <v>2</v>
      </c>
      <c r="G303" s="76" t="s">
        <v>142</v>
      </c>
      <c r="H303" s="75">
        <v>15.2</v>
      </c>
      <c r="I303" s="45">
        <v>8439.5</v>
      </c>
      <c r="J303" s="54">
        <f t="shared" si="22"/>
        <v>105.20000000000073</v>
      </c>
      <c r="K303" s="61">
        <v>34</v>
      </c>
    </row>
    <row r="304" spans="1:11" ht="12.75">
      <c r="A304" s="31">
        <v>41236</v>
      </c>
      <c r="G304" s="76" t="s">
        <v>142</v>
      </c>
      <c r="H304" s="75">
        <v>15.2</v>
      </c>
      <c r="I304" s="45">
        <v>8334.3</v>
      </c>
      <c r="J304" s="54">
        <f t="shared" si="22"/>
        <v>59.29999999999927</v>
      </c>
      <c r="K304" s="61">
        <v>35</v>
      </c>
    </row>
    <row r="305" spans="1:11" ht="12.75">
      <c r="A305" s="30">
        <v>41235</v>
      </c>
      <c r="G305" s="76" t="s">
        <v>142</v>
      </c>
      <c r="H305" s="75">
        <v>14.7</v>
      </c>
      <c r="I305" s="45">
        <v>8275</v>
      </c>
      <c r="J305" s="54">
        <f t="shared" si="22"/>
        <v>60.899999999999636</v>
      </c>
      <c r="K305" s="61">
        <v>35</v>
      </c>
    </row>
    <row r="306" spans="1:11" ht="12.75">
      <c r="A306" s="2">
        <v>41234</v>
      </c>
      <c r="C306" s="74" t="s">
        <v>141</v>
      </c>
      <c r="D306" s="75">
        <v>12.3</v>
      </c>
      <c r="E306" s="45">
        <v>8160.9</v>
      </c>
      <c r="F306" s="40">
        <v>3</v>
      </c>
      <c r="G306" s="76" t="s">
        <v>142</v>
      </c>
      <c r="H306" s="75">
        <v>14.5</v>
      </c>
      <c r="I306" s="45">
        <v>8214.1</v>
      </c>
      <c r="J306" s="54">
        <f t="shared" si="22"/>
        <v>133.60000000000036</v>
      </c>
      <c r="K306" s="61">
        <v>35</v>
      </c>
    </row>
    <row r="307" spans="1:11" ht="12.75">
      <c r="A307" s="2">
        <v>41233</v>
      </c>
      <c r="G307" s="76" t="s">
        <v>139</v>
      </c>
      <c r="H307" s="75">
        <v>14</v>
      </c>
      <c r="I307" s="45">
        <v>8080.5</v>
      </c>
      <c r="J307" s="54">
        <f t="shared" si="22"/>
        <v>130.10000000000036</v>
      </c>
      <c r="K307" s="61">
        <v>37</v>
      </c>
    </row>
    <row r="308" spans="1:11" ht="12.75">
      <c r="A308" s="2">
        <v>41232</v>
      </c>
      <c r="C308" s="74" t="s">
        <v>123</v>
      </c>
      <c r="D308" s="75">
        <v>12.1</v>
      </c>
      <c r="E308" s="45">
        <v>7903.3</v>
      </c>
      <c r="F308" s="40">
        <v>3</v>
      </c>
      <c r="G308" s="76" t="s">
        <v>140</v>
      </c>
      <c r="H308" s="75">
        <v>13.8</v>
      </c>
      <c r="I308" s="45">
        <v>7950.4</v>
      </c>
      <c r="J308" s="54">
        <f t="shared" si="22"/>
        <v>92.5</v>
      </c>
      <c r="K308" s="61">
        <v>40</v>
      </c>
    </row>
    <row r="309" spans="1:11" ht="12.75">
      <c r="A309" s="2">
        <v>41231</v>
      </c>
      <c r="B309" s="10" t="s">
        <v>2</v>
      </c>
      <c r="G309" s="76" t="s">
        <v>140</v>
      </c>
      <c r="H309" s="75">
        <v>12.1</v>
      </c>
      <c r="I309" s="45">
        <v>7857.9</v>
      </c>
      <c r="J309" s="54">
        <f t="shared" si="22"/>
        <v>37.899999999999636</v>
      </c>
      <c r="K309" s="61">
        <v>5</v>
      </c>
    </row>
    <row r="310" spans="1:11" ht="12.75">
      <c r="A310" s="2">
        <v>41230</v>
      </c>
      <c r="B310" s="10"/>
      <c r="G310" s="76" t="s">
        <v>139</v>
      </c>
      <c r="H310" s="75">
        <v>12.1</v>
      </c>
      <c r="I310" s="45">
        <v>7820</v>
      </c>
      <c r="J310" s="54">
        <f t="shared" si="22"/>
        <v>23.300000000000182</v>
      </c>
      <c r="K310" s="61">
        <v>5</v>
      </c>
    </row>
    <row r="311" spans="1:11" ht="12.75">
      <c r="A311" s="2">
        <v>41229</v>
      </c>
      <c r="C311" s="74" t="s">
        <v>123</v>
      </c>
      <c r="D311" s="75">
        <v>12.2</v>
      </c>
      <c r="E311" s="45">
        <v>7765.8</v>
      </c>
      <c r="F311" s="40">
        <v>2</v>
      </c>
      <c r="G311" s="76" t="s">
        <v>139</v>
      </c>
      <c r="H311" s="75">
        <v>12.6</v>
      </c>
      <c r="I311" s="45">
        <v>7796.7</v>
      </c>
      <c r="J311" s="54">
        <f t="shared" si="22"/>
        <v>80.69999999999982</v>
      </c>
      <c r="K311" s="61">
        <v>5</v>
      </c>
    </row>
    <row r="312" spans="1:11" ht="12.75">
      <c r="A312" s="2">
        <v>41228</v>
      </c>
      <c r="C312" s="74" t="s">
        <v>123</v>
      </c>
      <c r="D312" s="75">
        <v>12.2</v>
      </c>
      <c r="E312" s="45">
        <v>7674.8</v>
      </c>
      <c r="F312" s="40">
        <v>2</v>
      </c>
      <c r="G312" s="76" t="s">
        <v>139</v>
      </c>
      <c r="H312" s="75">
        <v>14</v>
      </c>
      <c r="I312" s="45">
        <v>7716</v>
      </c>
      <c r="J312" s="54">
        <f t="shared" si="22"/>
        <v>88.80000000000018</v>
      </c>
      <c r="K312" s="61">
        <v>20</v>
      </c>
    </row>
    <row r="313" spans="1:11" ht="12.75">
      <c r="A313" s="2">
        <v>41227</v>
      </c>
      <c r="C313" s="74" t="s">
        <v>136</v>
      </c>
      <c r="D313" s="75">
        <v>12.3</v>
      </c>
      <c r="E313" s="45">
        <v>7571.5</v>
      </c>
      <c r="F313" s="40">
        <v>1</v>
      </c>
      <c r="G313" s="76" t="s">
        <v>139</v>
      </c>
      <c r="H313" s="81">
        <v>15.8</v>
      </c>
      <c r="I313" s="45">
        <v>7627.2</v>
      </c>
      <c r="J313" s="54">
        <f t="shared" si="22"/>
        <v>107.5</v>
      </c>
      <c r="K313" s="61">
        <v>27</v>
      </c>
    </row>
    <row r="314" spans="1:11" ht="12.75">
      <c r="A314" s="2">
        <v>41226</v>
      </c>
      <c r="G314" s="76" t="s">
        <v>133</v>
      </c>
      <c r="H314" s="85">
        <v>15.6</v>
      </c>
      <c r="I314" s="45">
        <v>7519.7</v>
      </c>
      <c r="J314" s="54">
        <f t="shared" si="22"/>
        <v>126.39999999999964</v>
      </c>
      <c r="K314" s="61">
        <v>30</v>
      </c>
    </row>
    <row r="315" spans="1:12" ht="12.75">
      <c r="A315" s="2">
        <v>41225</v>
      </c>
      <c r="C315" s="74" t="s">
        <v>136</v>
      </c>
      <c r="D315" s="75">
        <v>12.2</v>
      </c>
      <c r="E315" s="45">
        <v>7337.2</v>
      </c>
      <c r="G315" s="76" t="s">
        <v>139</v>
      </c>
      <c r="H315" s="75">
        <v>14.8</v>
      </c>
      <c r="I315" s="45">
        <v>7393.3</v>
      </c>
      <c r="J315" s="54">
        <f t="shared" si="22"/>
        <v>93.30000000000018</v>
      </c>
      <c r="K315" s="61">
        <v>37</v>
      </c>
      <c r="L315" s="9" t="s">
        <v>138</v>
      </c>
    </row>
    <row r="316" spans="1:11" ht="12.75">
      <c r="A316" s="2">
        <v>41224</v>
      </c>
      <c r="B316" s="10" t="s">
        <v>2</v>
      </c>
      <c r="G316" s="82" t="s">
        <v>133</v>
      </c>
      <c r="H316" s="75">
        <v>12.3</v>
      </c>
      <c r="I316" s="84">
        <v>7300</v>
      </c>
      <c r="J316" s="54">
        <f t="shared" si="22"/>
        <v>65</v>
      </c>
      <c r="K316" s="86">
        <v>3</v>
      </c>
    </row>
    <row r="317" spans="1:11" ht="12.75">
      <c r="A317" s="2">
        <v>41223</v>
      </c>
      <c r="B317" s="10"/>
      <c r="G317" s="82" t="s">
        <v>133</v>
      </c>
      <c r="H317" s="75">
        <v>12.3</v>
      </c>
      <c r="I317" s="84">
        <v>7235</v>
      </c>
      <c r="J317" s="54">
        <f t="shared" si="22"/>
        <v>68.10000000000036</v>
      </c>
      <c r="K317" s="86">
        <v>3</v>
      </c>
    </row>
    <row r="318" spans="1:12" ht="12.75">
      <c r="A318" s="2">
        <v>41222</v>
      </c>
      <c r="C318" s="74" t="s">
        <v>134</v>
      </c>
      <c r="D318" s="75">
        <v>12.2</v>
      </c>
      <c r="E318" s="45">
        <v>7161.7</v>
      </c>
      <c r="F318" s="40">
        <v>1</v>
      </c>
      <c r="G318" s="82" t="s">
        <v>133</v>
      </c>
      <c r="H318" s="75">
        <v>12.3</v>
      </c>
      <c r="I318" s="84">
        <v>7166.9</v>
      </c>
      <c r="J318" s="54">
        <f t="shared" si="22"/>
        <v>44.899999999999636</v>
      </c>
      <c r="K318" s="86">
        <v>3</v>
      </c>
      <c r="L318" s="9" t="s">
        <v>137</v>
      </c>
    </row>
    <row r="319" spans="1:12" ht="12.75">
      <c r="A319" s="2">
        <v>41221</v>
      </c>
      <c r="G319" s="82" t="s">
        <v>133</v>
      </c>
      <c r="H319" s="85">
        <v>15.5</v>
      </c>
      <c r="I319" s="84">
        <v>7122</v>
      </c>
      <c r="J319" s="54">
        <f t="shared" si="22"/>
        <v>69.10000000000036</v>
      </c>
      <c r="K319" s="86">
        <v>25</v>
      </c>
      <c r="L319" s="111" t="s">
        <v>2</v>
      </c>
    </row>
    <row r="320" spans="1:11" ht="12.75">
      <c r="A320" s="2">
        <v>41220</v>
      </c>
      <c r="G320" s="76" t="s">
        <v>133</v>
      </c>
      <c r="H320" s="85">
        <v>15.6</v>
      </c>
      <c r="I320" s="45">
        <v>7052.9</v>
      </c>
      <c r="J320" s="40">
        <f t="shared" si="22"/>
        <v>97.79999999999927</v>
      </c>
      <c r="K320" s="61">
        <v>27</v>
      </c>
    </row>
    <row r="321" spans="1:12" ht="12.75">
      <c r="A321" s="29">
        <v>41219</v>
      </c>
      <c r="C321" s="74" t="s">
        <v>134</v>
      </c>
      <c r="D321" s="75">
        <v>12.3</v>
      </c>
      <c r="E321" s="45">
        <v>6890.5</v>
      </c>
      <c r="F321" s="40">
        <v>1</v>
      </c>
      <c r="G321" s="76" t="s">
        <v>133</v>
      </c>
      <c r="H321" s="85">
        <v>15.5</v>
      </c>
      <c r="I321" s="45">
        <v>6955.1</v>
      </c>
      <c r="J321" s="40">
        <f t="shared" si="22"/>
        <v>104.60000000000036</v>
      </c>
      <c r="K321" s="61">
        <v>28</v>
      </c>
      <c r="L321" s="9" t="s">
        <v>130</v>
      </c>
    </row>
    <row r="322" spans="1:11" ht="12.75">
      <c r="A322" s="2">
        <v>41218</v>
      </c>
      <c r="G322" s="76" t="s">
        <v>133</v>
      </c>
      <c r="H322" s="85">
        <v>15.6</v>
      </c>
      <c r="I322" s="45">
        <v>6850.5</v>
      </c>
      <c r="J322" s="40">
        <f t="shared" si="22"/>
        <v>104.69999999999982</v>
      </c>
      <c r="K322" s="61">
        <v>28</v>
      </c>
    </row>
    <row r="323" spans="1:11" ht="12.75">
      <c r="A323" s="2">
        <v>41217</v>
      </c>
      <c r="B323" s="10" t="s">
        <v>2</v>
      </c>
      <c r="G323" s="76" t="s">
        <v>133</v>
      </c>
      <c r="H323" s="85">
        <v>15.6</v>
      </c>
      <c r="I323" s="45">
        <v>6745.8</v>
      </c>
      <c r="J323" s="40">
        <f t="shared" si="22"/>
        <v>100.80000000000018</v>
      </c>
      <c r="K323" s="61">
        <v>25</v>
      </c>
    </row>
    <row r="324" spans="1:11" ht="12.75">
      <c r="A324" s="2">
        <v>41216</v>
      </c>
      <c r="B324" s="10"/>
      <c r="G324" s="76" t="s">
        <v>133</v>
      </c>
      <c r="H324" s="85">
        <v>15.5</v>
      </c>
      <c r="I324" s="45">
        <v>6645</v>
      </c>
      <c r="J324" s="40">
        <f t="shared" si="22"/>
        <v>102.69999999999982</v>
      </c>
      <c r="K324" s="61">
        <v>27</v>
      </c>
    </row>
    <row r="325" spans="1:12" ht="12.75">
      <c r="A325" s="2">
        <v>41215</v>
      </c>
      <c r="C325" s="74" t="s">
        <v>134</v>
      </c>
      <c r="D325" s="75">
        <v>12.4</v>
      </c>
      <c r="E325" s="45">
        <v>6476.6</v>
      </c>
      <c r="F325" s="40">
        <v>3</v>
      </c>
      <c r="G325" s="76" t="s">
        <v>133</v>
      </c>
      <c r="H325" s="85">
        <v>15.5</v>
      </c>
      <c r="I325" s="45">
        <v>6542.3</v>
      </c>
      <c r="J325" s="40">
        <f t="shared" si="22"/>
        <v>132.30000000000018</v>
      </c>
      <c r="K325" s="61">
        <v>29</v>
      </c>
      <c r="L325" s="111" t="s">
        <v>135</v>
      </c>
    </row>
    <row r="326" spans="1:11" ht="12.75">
      <c r="A326" s="2">
        <v>41214</v>
      </c>
      <c r="G326" s="76" t="s">
        <v>133</v>
      </c>
      <c r="H326" s="75">
        <v>14.9</v>
      </c>
      <c r="I326" s="45">
        <v>6410</v>
      </c>
      <c r="J326" s="40">
        <f t="shared" si="22"/>
        <v>117</v>
      </c>
      <c r="K326" s="61">
        <v>32</v>
      </c>
    </row>
    <row r="327" spans="1:11" ht="12.75">
      <c r="A327" s="2">
        <v>41213</v>
      </c>
      <c r="G327" s="76" t="s">
        <v>133</v>
      </c>
      <c r="H327" s="75">
        <v>14.5</v>
      </c>
      <c r="I327" s="45">
        <v>6293</v>
      </c>
      <c r="J327" s="40">
        <f t="shared" si="22"/>
        <v>172.10000000000036</v>
      </c>
      <c r="K327" s="61">
        <v>34</v>
      </c>
    </row>
    <row r="328" spans="1:11" ht="12.75">
      <c r="A328" s="2">
        <v>41212</v>
      </c>
      <c r="C328" s="74" t="s">
        <v>131</v>
      </c>
      <c r="D328" s="75">
        <v>12.1</v>
      </c>
      <c r="E328" s="45">
        <v>6034.4</v>
      </c>
      <c r="F328" s="40">
        <v>1</v>
      </c>
      <c r="G328" s="76" t="s">
        <v>132</v>
      </c>
      <c r="H328" s="75">
        <v>13.7</v>
      </c>
      <c r="I328" s="45">
        <v>6120.9</v>
      </c>
      <c r="J328" s="40">
        <f aca="true" t="shared" si="23" ref="J328:J336">I328-I329</f>
        <v>186.89999999999964</v>
      </c>
      <c r="K328" s="61">
        <v>36</v>
      </c>
    </row>
    <row r="329" spans="1:12" ht="12.75">
      <c r="A329" s="2">
        <v>41211</v>
      </c>
      <c r="G329" s="87" t="s">
        <v>129</v>
      </c>
      <c r="H329" s="75">
        <v>13.4</v>
      </c>
      <c r="I329" s="45">
        <v>5934</v>
      </c>
      <c r="J329" s="40">
        <f t="shared" si="23"/>
        <v>89.39999999999964</v>
      </c>
      <c r="K329" s="61">
        <v>35</v>
      </c>
      <c r="L329" s="9" t="s">
        <v>128</v>
      </c>
    </row>
    <row r="330" spans="1:12" ht="12.75">
      <c r="A330" s="2">
        <v>41210</v>
      </c>
      <c r="B330" s="10" t="s">
        <v>18</v>
      </c>
      <c r="G330" s="76" t="s">
        <v>124</v>
      </c>
      <c r="H330" s="75">
        <v>12.3</v>
      </c>
      <c r="I330" s="45">
        <v>5844.6</v>
      </c>
      <c r="J330" s="40">
        <f t="shared" si="23"/>
        <v>196.60000000000036</v>
      </c>
      <c r="K330" s="61">
        <v>3</v>
      </c>
      <c r="L330" s="9" t="s">
        <v>2</v>
      </c>
    </row>
    <row r="331" spans="1:12" ht="12.75">
      <c r="A331" s="2">
        <v>41209</v>
      </c>
      <c r="B331" s="10" t="s">
        <v>18</v>
      </c>
      <c r="G331" s="76" t="s">
        <v>124</v>
      </c>
      <c r="H331" s="75">
        <v>12.4</v>
      </c>
      <c r="I331" s="45">
        <v>5648</v>
      </c>
      <c r="J331" s="40">
        <f t="shared" si="23"/>
        <v>177.10000000000036</v>
      </c>
      <c r="K331" s="61">
        <v>2</v>
      </c>
      <c r="L331" s="9" t="s">
        <v>127</v>
      </c>
    </row>
    <row r="332" spans="1:11" ht="12.75">
      <c r="A332" s="2">
        <v>41208</v>
      </c>
      <c r="G332" s="76" t="s">
        <v>124</v>
      </c>
      <c r="H332" s="75">
        <v>12.7</v>
      </c>
      <c r="I332" s="45">
        <v>5470.9</v>
      </c>
      <c r="J332" s="40">
        <f t="shared" si="23"/>
        <v>192.79999999999927</v>
      </c>
      <c r="K332" s="61">
        <v>6</v>
      </c>
    </row>
    <row r="333" spans="1:11" ht="12.75">
      <c r="A333" s="2">
        <v>41207</v>
      </c>
      <c r="C333" s="74" t="s">
        <v>126</v>
      </c>
      <c r="D333" s="75">
        <v>12</v>
      </c>
      <c r="E333" s="45">
        <v>5082.7</v>
      </c>
      <c r="F333" s="40">
        <v>1</v>
      </c>
      <c r="G333" s="76" t="s">
        <v>124</v>
      </c>
      <c r="H333" s="75">
        <v>12.4</v>
      </c>
      <c r="I333" s="45">
        <v>5278.1</v>
      </c>
      <c r="J333" s="40">
        <f t="shared" si="23"/>
        <v>198</v>
      </c>
      <c r="K333" s="61">
        <v>2</v>
      </c>
    </row>
    <row r="334" spans="1:11" ht="12.75">
      <c r="A334" s="2">
        <v>41206</v>
      </c>
      <c r="C334" s="74" t="s">
        <v>126</v>
      </c>
      <c r="D334" s="75">
        <v>12.2</v>
      </c>
      <c r="E334" s="45">
        <v>4981.6</v>
      </c>
      <c r="F334" s="40">
        <v>3</v>
      </c>
      <c r="G334" s="76" t="s">
        <v>124</v>
      </c>
      <c r="H334" s="75">
        <v>12.4</v>
      </c>
      <c r="I334" s="45">
        <v>5080.1</v>
      </c>
      <c r="J334" s="40">
        <f t="shared" si="23"/>
        <v>104.10000000000036</v>
      </c>
      <c r="K334" s="61">
        <v>2</v>
      </c>
    </row>
    <row r="335" spans="1:11" ht="12.75">
      <c r="A335" s="2">
        <v>41205</v>
      </c>
      <c r="C335" s="74" t="s">
        <v>126</v>
      </c>
      <c r="D335" s="75">
        <v>12</v>
      </c>
      <c r="E335" s="45">
        <v>4791.3</v>
      </c>
      <c r="F335" s="40">
        <v>1</v>
      </c>
      <c r="G335" s="76" t="s">
        <v>124</v>
      </c>
      <c r="H335" s="75">
        <v>12.6</v>
      </c>
      <c r="I335" s="45">
        <v>4976</v>
      </c>
      <c r="J335" s="40">
        <f t="shared" si="23"/>
        <v>189.10000000000036</v>
      </c>
      <c r="K335" s="61">
        <v>2</v>
      </c>
    </row>
    <row r="336" spans="1:11" ht="12.75">
      <c r="A336" s="2">
        <v>41204</v>
      </c>
      <c r="C336" s="74" t="s">
        <v>126</v>
      </c>
      <c r="D336" s="75">
        <v>12.1</v>
      </c>
      <c r="E336" s="45">
        <v>4708</v>
      </c>
      <c r="F336" s="40">
        <v>3</v>
      </c>
      <c r="G336" s="76" t="s">
        <v>124</v>
      </c>
      <c r="H336" s="75">
        <v>12.3</v>
      </c>
      <c r="I336" s="45">
        <v>4786.9</v>
      </c>
      <c r="J336" s="40">
        <f t="shared" si="23"/>
        <v>81.39999999999964</v>
      </c>
      <c r="K336" s="61">
        <v>2</v>
      </c>
    </row>
    <row r="337" spans="1:11" ht="12.75">
      <c r="A337" s="2">
        <v>41203</v>
      </c>
      <c r="B337" s="10" t="s">
        <v>2</v>
      </c>
      <c r="C337" s="74" t="s">
        <v>126</v>
      </c>
      <c r="D337" s="75">
        <v>12.2</v>
      </c>
      <c r="E337" s="45">
        <v>4655</v>
      </c>
      <c r="F337" s="40">
        <v>1</v>
      </c>
      <c r="G337" s="76" t="s">
        <v>124</v>
      </c>
      <c r="H337" s="75">
        <v>12.1</v>
      </c>
      <c r="I337" s="45">
        <v>4705.5</v>
      </c>
      <c r="J337" s="40">
        <f aca="true" t="shared" si="24" ref="J337:J342">I337-I338</f>
        <v>53.600000000000364</v>
      </c>
      <c r="K337" s="61">
        <v>0</v>
      </c>
    </row>
    <row r="338" spans="1:11" ht="12.75">
      <c r="A338" s="2">
        <v>41202</v>
      </c>
      <c r="B338" s="27" t="s">
        <v>18</v>
      </c>
      <c r="C338" s="74" t="s">
        <v>126</v>
      </c>
      <c r="D338" s="75">
        <v>12.3</v>
      </c>
      <c r="E338" s="45">
        <v>4512</v>
      </c>
      <c r="F338" s="40">
        <v>2</v>
      </c>
      <c r="G338" s="76" t="s">
        <v>124</v>
      </c>
      <c r="H338" s="75">
        <v>12.4</v>
      </c>
      <c r="I338" s="45">
        <v>4651.9</v>
      </c>
      <c r="J338" s="40">
        <f t="shared" si="24"/>
        <v>145.29999999999927</v>
      </c>
      <c r="K338" s="61">
        <v>6</v>
      </c>
    </row>
    <row r="339" spans="1:11" ht="12.75">
      <c r="A339" s="2">
        <v>41201</v>
      </c>
      <c r="C339" s="74" t="s">
        <v>126</v>
      </c>
      <c r="D339" s="75">
        <v>12.3</v>
      </c>
      <c r="E339" s="45">
        <v>4407.9</v>
      </c>
      <c r="F339" s="40">
        <v>1</v>
      </c>
      <c r="G339" s="76" t="s">
        <v>124</v>
      </c>
      <c r="H339" s="75">
        <v>13</v>
      </c>
      <c r="I339" s="45">
        <v>4506.6</v>
      </c>
      <c r="J339" s="40">
        <f t="shared" si="24"/>
        <v>102.80000000000018</v>
      </c>
      <c r="K339" s="61">
        <v>6</v>
      </c>
    </row>
    <row r="340" spans="1:11" ht="12.75">
      <c r="A340" s="2">
        <v>41200</v>
      </c>
      <c r="C340" s="74" t="s">
        <v>126</v>
      </c>
      <c r="D340" s="75">
        <v>12.3</v>
      </c>
      <c r="E340" s="45">
        <v>4303.9</v>
      </c>
      <c r="F340" s="40">
        <v>1</v>
      </c>
      <c r="G340" s="76" t="s">
        <v>124</v>
      </c>
      <c r="H340" s="75">
        <v>13.1</v>
      </c>
      <c r="I340" s="45">
        <v>4403.8</v>
      </c>
      <c r="J340" s="40">
        <f t="shared" si="24"/>
        <v>105.30000000000018</v>
      </c>
      <c r="K340" s="61">
        <v>6</v>
      </c>
    </row>
    <row r="341" spans="1:11" ht="12.75">
      <c r="A341" s="2">
        <v>41199</v>
      </c>
      <c r="C341" s="74" t="s">
        <v>51</v>
      </c>
      <c r="D341" s="75">
        <v>12.4</v>
      </c>
      <c r="E341" s="45">
        <v>4207</v>
      </c>
      <c r="F341" s="40">
        <v>1</v>
      </c>
      <c r="G341" s="76" t="s">
        <v>124</v>
      </c>
      <c r="H341" s="75">
        <v>13.2</v>
      </c>
      <c r="I341" s="45">
        <v>4298.5</v>
      </c>
      <c r="J341" s="40">
        <f t="shared" si="24"/>
        <v>99.30000000000018</v>
      </c>
      <c r="K341" s="61">
        <v>6</v>
      </c>
    </row>
    <row r="342" spans="1:11" ht="12.75">
      <c r="A342" s="2">
        <v>41198</v>
      </c>
      <c r="C342" s="74" t="s">
        <v>51</v>
      </c>
      <c r="D342" s="75">
        <v>12.4</v>
      </c>
      <c r="E342" s="45">
        <v>4105.9</v>
      </c>
      <c r="F342" s="40">
        <v>1</v>
      </c>
      <c r="G342" s="76" t="s">
        <v>124</v>
      </c>
      <c r="H342" s="75">
        <v>13.3</v>
      </c>
      <c r="I342" s="45">
        <v>4199.2</v>
      </c>
      <c r="J342" s="40">
        <f t="shared" si="24"/>
        <v>98.09999999999945</v>
      </c>
      <c r="K342" s="61">
        <v>7</v>
      </c>
    </row>
    <row r="343" spans="1:11" ht="12.75">
      <c r="A343" s="2">
        <v>40923</v>
      </c>
      <c r="C343" s="74" t="s">
        <v>51</v>
      </c>
      <c r="D343" s="75">
        <v>12.4</v>
      </c>
      <c r="E343" s="45">
        <v>4002.7</v>
      </c>
      <c r="F343" s="40">
        <v>1</v>
      </c>
      <c r="G343" s="76" t="s">
        <v>124</v>
      </c>
      <c r="H343" s="75">
        <v>12.9</v>
      </c>
      <c r="I343" s="45">
        <v>4101.1</v>
      </c>
      <c r="J343" s="40">
        <f aca="true" t="shared" si="25" ref="J343:J349">I343-I344</f>
        <v>105.90000000000055</v>
      </c>
      <c r="K343" s="61">
        <v>9</v>
      </c>
    </row>
    <row r="344" spans="1:11" ht="12.75">
      <c r="A344" s="2">
        <v>41196</v>
      </c>
      <c r="B344" s="10" t="s">
        <v>2</v>
      </c>
      <c r="C344" s="74" t="s">
        <v>51</v>
      </c>
      <c r="D344" s="75">
        <v>12.3</v>
      </c>
      <c r="E344" s="45">
        <v>3891</v>
      </c>
      <c r="F344" s="40">
        <v>1</v>
      </c>
      <c r="G344" s="76" t="s">
        <v>124</v>
      </c>
      <c r="H344" s="75">
        <v>13.5</v>
      </c>
      <c r="I344" s="45">
        <v>3995.2</v>
      </c>
      <c r="J344" s="40">
        <f t="shared" si="25"/>
        <v>109.59999999999991</v>
      </c>
      <c r="K344" s="61">
        <v>12</v>
      </c>
    </row>
    <row r="345" spans="1:11" ht="12.75">
      <c r="A345" s="2">
        <v>41195</v>
      </c>
      <c r="B345" s="10"/>
      <c r="C345" s="74" t="s">
        <v>51</v>
      </c>
      <c r="D345" s="75">
        <v>12.3</v>
      </c>
      <c r="E345" s="45">
        <v>3715</v>
      </c>
      <c r="F345" s="40">
        <v>1</v>
      </c>
      <c r="G345" s="76" t="s">
        <v>124</v>
      </c>
      <c r="H345" s="75">
        <v>13.1</v>
      </c>
      <c r="I345" s="45">
        <v>3885.6</v>
      </c>
      <c r="J345" s="40">
        <f t="shared" si="25"/>
        <v>177.0999999999999</v>
      </c>
      <c r="K345" s="61">
        <v>8</v>
      </c>
    </row>
    <row r="346" spans="1:12" ht="12.75">
      <c r="A346" s="2">
        <v>41194</v>
      </c>
      <c r="C346" s="74" t="s">
        <v>46</v>
      </c>
      <c r="D346" s="75">
        <v>12.2</v>
      </c>
      <c r="E346" s="45">
        <v>3690.5</v>
      </c>
      <c r="F346" s="40">
        <v>0</v>
      </c>
      <c r="G346" s="76" t="s">
        <v>124</v>
      </c>
      <c r="H346" s="75">
        <v>12.2</v>
      </c>
      <c r="I346" s="45">
        <v>3708.5</v>
      </c>
      <c r="J346" s="40">
        <f t="shared" si="25"/>
        <v>19.5</v>
      </c>
      <c r="K346" s="61">
        <v>0</v>
      </c>
      <c r="L346" s="9" t="s">
        <v>125</v>
      </c>
    </row>
    <row r="347" spans="1:11" ht="12.75">
      <c r="A347" s="2">
        <v>41193</v>
      </c>
      <c r="C347" s="74" t="s">
        <v>46</v>
      </c>
      <c r="D347" s="75">
        <v>12.2</v>
      </c>
      <c r="E347" s="45">
        <v>3515</v>
      </c>
      <c r="F347" s="40">
        <v>2</v>
      </c>
      <c r="G347" s="76" t="s">
        <v>124</v>
      </c>
      <c r="H347" s="75">
        <v>12.6</v>
      </c>
      <c r="I347" s="45">
        <v>3689</v>
      </c>
      <c r="J347" s="40">
        <f t="shared" si="25"/>
        <v>79.5</v>
      </c>
      <c r="K347" s="61">
        <v>0</v>
      </c>
    </row>
    <row r="348" spans="1:11" ht="12.75">
      <c r="A348" s="2">
        <v>41192</v>
      </c>
      <c r="C348" s="74" t="s">
        <v>46</v>
      </c>
      <c r="D348" s="75">
        <v>12.2</v>
      </c>
      <c r="E348" s="45">
        <v>3510</v>
      </c>
      <c r="F348" s="40">
        <v>2</v>
      </c>
      <c r="G348" s="76" t="s">
        <v>124</v>
      </c>
      <c r="H348" s="75">
        <v>14.1</v>
      </c>
      <c r="I348" s="45">
        <v>3609.5</v>
      </c>
      <c r="J348" s="40">
        <f t="shared" si="25"/>
        <v>109.69999999999982</v>
      </c>
      <c r="K348" s="61">
        <v>15</v>
      </c>
    </row>
    <row r="349" spans="1:11" ht="12.75">
      <c r="A349" s="2">
        <v>41191</v>
      </c>
      <c r="C349" s="74" t="s">
        <v>46</v>
      </c>
      <c r="D349" s="75">
        <v>12.2</v>
      </c>
      <c r="E349" s="45">
        <v>3404.1</v>
      </c>
      <c r="F349" s="40">
        <v>1</v>
      </c>
      <c r="G349" s="76" t="s">
        <v>124</v>
      </c>
      <c r="H349" s="75">
        <v>14.1</v>
      </c>
      <c r="I349" s="45">
        <v>3499.8</v>
      </c>
      <c r="J349" s="40">
        <f t="shared" si="25"/>
        <v>103.80000000000018</v>
      </c>
      <c r="K349" s="61">
        <v>12</v>
      </c>
    </row>
    <row r="350" spans="1:11" ht="12.75">
      <c r="A350" s="2">
        <v>41190</v>
      </c>
      <c r="C350" s="74" t="s">
        <v>120</v>
      </c>
      <c r="D350" s="75">
        <v>12.3</v>
      </c>
      <c r="E350" s="45">
        <v>3295</v>
      </c>
      <c r="F350" s="40">
        <v>3</v>
      </c>
      <c r="G350" s="76" t="s">
        <v>31</v>
      </c>
      <c r="H350" s="75">
        <v>13.2</v>
      </c>
      <c r="I350" s="45">
        <v>3396</v>
      </c>
      <c r="J350" s="40">
        <f aca="true" t="shared" si="26" ref="J350:J357">I350-I351</f>
        <v>111</v>
      </c>
      <c r="K350" s="61">
        <v>10</v>
      </c>
    </row>
    <row r="351" spans="1:11" ht="12.75">
      <c r="A351" s="2">
        <v>41189</v>
      </c>
      <c r="B351" s="10" t="s">
        <v>2</v>
      </c>
      <c r="C351" s="74" t="s">
        <v>120</v>
      </c>
      <c r="D351" s="75">
        <v>12.3</v>
      </c>
      <c r="E351" s="45">
        <v>3185</v>
      </c>
      <c r="F351" s="40">
        <v>3</v>
      </c>
      <c r="G351" s="76" t="s">
        <v>31</v>
      </c>
      <c r="H351" s="75">
        <v>13.2</v>
      </c>
      <c r="I351" s="45">
        <v>3285</v>
      </c>
      <c r="J351" s="40">
        <f t="shared" si="26"/>
        <v>110</v>
      </c>
      <c r="K351" s="61">
        <v>10</v>
      </c>
    </row>
    <row r="352" spans="1:11" ht="12.75">
      <c r="A352" s="2">
        <v>41188</v>
      </c>
      <c r="B352" s="10"/>
      <c r="C352" s="74" t="s">
        <v>120</v>
      </c>
      <c r="D352" s="75">
        <v>12.3</v>
      </c>
      <c r="E352" s="45">
        <v>3076</v>
      </c>
      <c r="F352" s="40">
        <v>2</v>
      </c>
      <c r="G352" s="76" t="s">
        <v>31</v>
      </c>
      <c r="H352" s="75">
        <v>13.2</v>
      </c>
      <c r="I352" s="45">
        <v>3175</v>
      </c>
      <c r="J352" s="40">
        <f t="shared" si="26"/>
        <v>106.5</v>
      </c>
      <c r="K352" s="61">
        <v>9</v>
      </c>
    </row>
    <row r="353" spans="1:11" ht="12.75">
      <c r="A353" s="2">
        <v>41187</v>
      </c>
      <c r="C353" s="74" t="s">
        <v>120</v>
      </c>
      <c r="D353" s="75">
        <v>12.3</v>
      </c>
      <c r="E353" s="45">
        <v>2966</v>
      </c>
      <c r="F353" s="40">
        <v>3</v>
      </c>
      <c r="G353" s="76" t="s">
        <v>31</v>
      </c>
      <c r="H353" s="75">
        <v>13.2</v>
      </c>
      <c r="I353" s="45">
        <v>3068.5</v>
      </c>
      <c r="J353" s="40">
        <f t="shared" si="26"/>
        <v>112.90000000000009</v>
      </c>
      <c r="K353" s="61">
        <v>9</v>
      </c>
    </row>
    <row r="354" spans="1:11" ht="12.75">
      <c r="A354" s="2">
        <v>41186</v>
      </c>
      <c r="C354" s="74" t="s">
        <v>120</v>
      </c>
      <c r="D354" s="75">
        <v>12.3</v>
      </c>
      <c r="E354" s="45">
        <v>2850.1</v>
      </c>
      <c r="F354" s="40">
        <v>4</v>
      </c>
      <c r="G354" s="76" t="s">
        <v>31</v>
      </c>
      <c r="H354" s="75">
        <v>13.9</v>
      </c>
      <c r="I354" s="45">
        <v>2955.6</v>
      </c>
      <c r="J354" s="40">
        <f t="shared" si="26"/>
        <v>116.5</v>
      </c>
      <c r="K354" s="61">
        <v>15</v>
      </c>
    </row>
    <row r="355" spans="1:11" ht="12.75">
      <c r="A355" s="2">
        <v>41185</v>
      </c>
      <c r="C355" s="74" t="s">
        <v>120</v>
      </c>
      <c r="D355" s="75">
        <v>12.3</v>
      </c>
      <c r="E355" s="45">
        <v>2738</v>
      </c>
      <c r="F355" s="40">
        <v>3</v>
      </c>
      <c r="G355" s="76" t="s">
        <v>31</v>
      </c>
      <c r="H355" s="75">
        <v>13.9</v>
      </c>
      <c r="I355" s="45">
        <v>2839.1</v>
      </c>
      <c r="J355" s="40">
        <f t="shared" si="26"/>
        <v>112.59999999999991</v>
      </c>
      <c r="K355" s="61">
        <v>15</v>
      </c>
    </row>
    <row r="356" spans="1:11" ht="12.75">
      <c r="A356" s="2">
        <v>41184</v>
      </c>
      <c r="C356" s="74" t="s">
        <v>120</v>
      </c>
      <c r="D356" s="75">
        <v>12.3</v>
      </c>
      <c r="E356" s="45">
        <v>2621.8</v>
      </c>
      <c r="F356" s="40">
        <v>2</v>
      </c>
      <c r="G356" s="76" t="s">
        <v>31</v>
      </c>
      <c r="H356" s="75">
        <v>14.1</v>
      </c>
      <c r="I356" s="45">
        <v>2726.5</v>
      </c>
      <c r="J356" s="40">
        <f t="shared" si="26"/>
        <v>117.5</v>
      </c>
      <c r="K356" s="61">
        <v>15</v>
      </c>
    </row>
    <row r="357" spans="1:11" ht="12.75">
      <c r="A357" s="2">
        <v>41183</v>
      </c>
      <c r="C357" s="74" t="s">
        <v>120</v>
      </c>
      <c r="D357" s="75">
        <v>12.4</v>
      </c>
      <c r="E357" s="45">
        <v>2497</v>
      </c>
      <c r="F357" s="40">
        <v>2</v>
      </c>
      <c r="G357" s="76" t="s">
        <v>31</v>
      </c>
      <c r="H357" s="75">
        <v>13.9</v>
      </c>
      <c r="I357" s="45">
        <v>2609</v>
      </c>
      <c r="J357" s="40">
        <f t="shared" si="26"/>
        <v>124.69999999999982</v>
      </c>
      <c r="K357" s="61">
        <v>16</v>
      </c>
    </row>
    <row r="358" spans="1:11" ht="12.75">
      <c r="A358" s="2">
        <v>41182</v>
      </c>
      <c r="B358" s="10" t="s">
        <v>2</v>
      </c>
      <c r="C358" s="74" t="s">
        <v>120</v>
      </c>
      <c r="D358" s="75">
        <v>12.4</v>
      </c>
      <c r="E358" s="45">
        <v>2339</v>
      </c>
      <c r="F358" s="40">
        <v>2</v>
      </c>
      <c r="G358" s="76" t="s">
        <v>31</v>
      </c>
      <c r="H358" s="75">
        <v>14</v>
      </c>
      <c r="I358" s="45">
        <v>2484.3</v>
      </c>
      <c r="J358" s="40">
        <f aca="true" t="shared" si="27" ref="J358:J364">I358-I359</f>
        <v>135.80000000000018</v>
      </c>
      <c r="K358" s="61">
        <v>16</v>
      </c>
    </row>
    <row r="359" spans="1:11" ht="12.75">
      <c r="A359" s="2">
        <v>41181</v>
      </c>
      <c r="B359" s="10"/>
      <c r="C359" s="74" t="s">
        <v>120</v>
      </c>
      <c r="D359" s="75">
        <v>12.4</v>
      </c>
      <c r="E359" s="45">
        <v>2243</v>
      </c>
      <c r="F359" s="40">
        <v>2</v>
      </c>
      <c r="G359" s="76" t="s">
        <v>31</v>
      </c>
      <c r="H359" s="75">
        <v>12.6</v>
      </c>
      <c r="I359" s="45">
        <v>2348.5</v>
      </c>
      <c r="J359" s="40">
        <f t="shared" si="27"/>
        <v>95.40000000000009</v>
      </c>
      <c r="K359" s="61">
        <v>3</v>
      </c>
    </row>
    <row r="360" spans="1:11" ht="12.75">
      <c r="A360" s="2">
        <v>41180</v>
      </c>
      <c r="C360" s="74" t="s">
        <v>120</v>
      </c>
      <c r="D360" s="75">
        <v>12.4</v>
      </c>
      <c r="E360" s="45">
        <v>2153</v>
      </c>
      <c r="F360" s="40">
        <v>2</v>
      </c>
      <c r="G360" s="76" t="s">
        <v>31</v>
      </c>
      <c r="H360" s="75">
        <v>12.8</v>
      </c>
      <c r="I360" s="45">
        <v>2253.1</v>
      </c>
      <c r="J360" s="40">
        <f t="shared" si="27"/>
        <v>110.59999999999991</v>
      </c>
      <c r="K360" s="61">
        <v>6</v>
      </c>
    </row>
    <row r="361" spans="1:11" ht="12.75">
      <c r="A361" s="2">
        <v>41179</v>
      </c>
      <c r="C361" s="74" t="s">
        <v>120</v>
      </c>
      <c r="D361" s="75">
        <v>12.4</v>
      </c>
      <c r="E361" s="45">
        <v>2051</v>
      </c>
      <c r="F361" s="40">
        <v>2</v>
      </c>
      <c r="G361" s="76" t="s">
        <v>31</v>
      </c>
      <c r="H361" s="75">
        <v>12.7</v>
      </c>
      <c r="I361" s="45">
        <v>2142.5</v>
      </c>
      <c r="J361" s="40">
        <f t="shared" si="27"/>
        <v>101.90000000000009</v>
      </c>
      <c r="K361" s="61">
        <v>4</v>
      </c>
    </row>
    <row r="362" spans="1:11" ht="12.75">
      <c r="A362" s="2">
        <v>41178</v>
      </c>
      <c r="C362" s="74" t="s">
        <v>120</v>
      </c>
      <c r="D362" s="75">
        <v>12.4</v>
      </c>
      <c r="E362" s="45">
        <v>1964.4</v>
      </c>
      <c r="F362" s="40">
        <v>2</v>
      </c>
      <c r="G362" s="76" t="s">
        <v>31</v>
      </c>
      <c r="H362" s="75">
        <v>12.7</v>
      </c>
      <c r="I362" s="45">
        <v>2040.6</v>
      </c>
      <c r="J362" s="40">
        <f t="shared" si="27"/>
        <v>71.59999999999991</v>
      </c>
      <c r="K362" s="61">
        <v>3</v>
      </c>
    </row>
    <row r="363" spans="1:11" ht="12.75">
      <c r="A363" s="2">
        <v>41177</v>
      </c>
      <c r="C363" s="74" t="s">
        <v>120</v>
      </c>
      <c r="D363" s="75">
        <v>12.4</v>
      </c>
      <c r="E363" s="45">
        <v>1822.7</v>
      </c>
      <c r="F363" s="40">
        <v>3</v>
      </c>
      <c r="G363" s="76" t="s">
        <v>31</v>
      </c>
      <c r="H363" s="75">
        <v>13.2</v>
      </c>
      <c r="I363" s="45">
        <v>1969</v>
      </c>
      <c r="J363" s="40">
        <f t="shared" si="27"/>
        <v>157.9000000000001</v>
      </c>
      <c r="K363" s="61">
        <v>15</v>
      </c>
    </row>
    <row r="364" spans="1:11" ht="12.75">
      <c r="A364" s="2">
        <v>41176</v>
      </c>
      <c r="C364" s="74" t="s">
        <v>120</v>
      </c>
      <c r="D364" s="75">
        <v>12.4</v>
      </c>
      <c r="E364" s="45">
        <v>1708.9</v>
      </c>
      <c r="F364" s="40">
        <v>3</v>
      </c>
      <c r="G364" s="76" t="s">
        <v>31</v>
      </c>
      <c r="H364" s="75">
        <v>13.3</v>
      </c>
      <c r="I364" s="45">
        <v>1811.1</v>
      </c>
      <c r="J364" s="40">
        <f t="shared" si="27"/>
        <v>109.59999999999991</v>
      </c>
      <c r="K364" s="61">
        <v>18</v>
      </c>
    </row>
    <row r="365" spans="1:11" ht="12.75">
      <c r="A365" s="2">
        <v>41175</v>
      </c>
      <c r="B365" s="10" t="s">
        <v>2</v>
      </c>
      <c r="C365" s="74" t="s">
        <v>120</v>
      </c>
      <c r="D365" s="75">
        <v>12.4</v>
      </c>
      <c r="E365" s="45">
        <v>1604.7</v>
      </c>
      <c r="F365" s="40">
        <v>3</v>
      </c>
      <c r="G365" s="76" t="s">
        <v>31</v>
      </c>
      <c r="H365" s="75">
        <v>12.7</v>
      </c>
      <c r="I365" s="45">
        <v>1701.5</v>
      </c>
      <c r="J365" s="40">
        <f aca="true" t="shared" si="28" ref="J365:J373">I365-I366</f>
        <v>107.20000000000005</v>
      </c>
      <c r="K365" s="61">
        <v>3</v>
      </c>
    </row>
    <row r="366" spans="1:12" ht="12.75">
      <c r="A366" s="2">
        <v>41174</v>
      </c>
      <c r="B366" s="10"/>
      <c r="C366" s="74" t="s">
        <v>120</v>
      </c>
      <c r="D366" s="75">
        <v>12.4</v>
      </c>
      <c r="E366" s="45">
        <v>1476.1</v>
      </c>
      <c r="F366" s="40">
        <v>2</v>
      </c>
      <c r="G366" s="76" t="s">
        <v>31</v>
      </c>
      <c r="H366" s="75">
        <v>12.8</v>
      </c>
      <c r="I366" s="45">
        <v>1594.3</v>
      </c>
      <c r="J366" s="40">
        <f t="shared" si="28"/>
        <v>133.89999999999986</v>
      </c>
      <c r="K366" s="61">
        <v>5</v>
      </c>
      <c r="L366" s="9" t="s">
        <v>2</v>
      </c>
    </row>
    <row r="367" spans="1:11" ht="12.75">
      <c r="A367" s="2">
        <v>41173</v>
      </c>
      <c r="C367" s="74" t="s">
        <v>120</v>
      </c>
      <c r="D367" s="75">
        <v>12.5</v>
      </c>
      <c r="E367" s="45">
        <v>1327.3</v>
      </c>
      <c r="F367" s="40">
        <v>3</v>
      </c>
      <c r="G367" s="76" t="s">
        <v>31</v>
      </c>
      <c r="H367" s="75">
        <v>13.6</v>
      </c>
      <c r="I367" s="45">
        <v>1460.4</v>
      </c>
      <c r="J367" s="40">
        <f t="shared" si="28"/>
        <v>154.70000000000005</v>
      </c>
      <c r="K367" s="61">
        <v>15</v>
      </c>
    </row>
    <row r="368" spans="1:11" ht="12.75">
      <c r="A368" s="2">
        <v>41172</v>
      </c>
      <c r="C368" s="74" t="s">
        <v>120</v>
      </c>
      <c r="D368" s="75">
        <v>12.5</v>
      </c>
      <c r="E368" s="45">
        <v>1116.4</v>
      </c>
      <c r="F368" s="40">
        <v>3</v>
      </c>
      <c r="G368" s="76" t="s">
        <v>31</v>
      </c>
      <c r="H368" s="75">
        <v>13.4</v>
      </c>
      <c r="I368" s="45">
        <v>1305.7</v>
      </c>
      <c r="J368" s="40">
        <f t="shared" si="28"/>
        <v>211.29999999999995</v>
      </c>
      <c r="K368" s="61">
        <v>16</v>
      </c>
    </row>
    <row r="369" spans="1:11" ht="12.75">
      <c r="A369" s="2">
        <v>41171</v>
      </c>
      <c r="C369" s="74" t="s">
        <v>119</v>
      </c>
      <c r="D369" s="75">
        <v>12.4</v>
      </c>
      <c r="E369" s="45">
        <v>885.6</v>
      </c>
      <c r="F369" s="40">
        <v>4</v>
      </c>
      <c r="G369" s="76" t="s">
        <v>31</v>
      </c>
      <c r="H369" s="75">
        <v>13.2</v>
      </c>
      <c r="I369" s="45">
        <v>1094.4</v>
      </c>
      <c r="J369" s="40">
        <f t="shared" si="28"/>
        <v>218.4000000000001</v>
      </c>
      <c r="K369" s="61">
        <v>16</v>
      </c>
    </row>
    <row r="370" spans="1:11" ht="12.75">
      <c r="A370" s="2">
        <v>41170</v>
      </c>
      <c r="C370" s="74" t="s">
        <v>46</v>
      </c>
      <c r="D370" s="75">
        <v>12.2</v>
      </c>
      <c r="E370" s="45">
        <v>650.8</v>
      </c>
      <c r="F370" s="40">
        <v>2</v>
      </c>
      <c r="G370" s="76" t="s">
        <v>31</v>
      </c>
      <c r="H370" s="75">
        <v>12.8</v>
      </c>
      <c r="I370" s="45">
        <v>876</v>
      </c>
      <c r="J370" s="40">
        <f t="shared" si="28"/>
        <v>236</v>
      </c>
      <c r="K370" s="61">
        <v>10</v>
      </c>
    </row>
    <row r="371" spans="1:12" ht="12.75">
      <c r="A371" s="2">
        <v>41169</v>
      </c>
      <c r="B371" s="1" t="s">
        <v>18</v>
      </c>
      <c r="C371" s="74" t="s">
        <v>123</v>
      </c>
      <c r="D371" s="75">
        <v>12.2</v>
      </c>
      <c r="E371" s="45">
        <v>483.7</v>
      </c>
      <c r="F371" s="40">
        <v>5</v>
      </c>
      <c r="G371" s="76" t="s">
        <v>31</v>
      </c>
      <c r="H371" s="75">
        <v>12.6</v>
      </c>
      <c r="I371" s="45">
        <v>640</v>
      </c>
      <c r="J371" s="40">
        <f t="shared" si="28"/>
        <v>164.2</v>
      </c>
      <c r="K371" s="61">
        <v>6</v>
      </c>
      <c r="L371" s="9" t="s">
        <v>2</v>
      </c>
    </row>
    <row r="372" spans="1:11" ht="12.75">
      <c r="A372" s="2">
        <v>41168</v>
      </c>
      <c r="B372" s="10" t="s">
        <v>18</v>
      </c>
      <c r="C372" s="74" t="s">
        <v>78</v>
      </c>
      <c r="D372" s="75">
        <v>11.9</v>
      </c>
      <c r="E372" s="45">
        <v>240.9</v>
      </c>
      <c r="F372" s="40">
        <v>6</v>
      </c>
      <c r="G372" s="76" t="s">
        <v>122</v>
      </c>
      <c r="H372" s="75">
        <v>12.4</v>
      </c>
      <c r="I372" s="45">
        <v>475.8</v>
      </c>
      <c r="J372" s="40">
        <f t="shared" si="28"/>
        <v>245.5</v>
      </c>
      <c r="K372" s="61">
        <v>6</v>
      </c>
    </row>
    <row r="373" spans="1:12" ht="12.75">
      <c r="A373" s="2">
        <v>41167</v>
      </c>
      <c r="B373" s="10" t="s">
        <v>18</v>
      </c>
      <c r="C373" s="74" t="s">
        <v>78</v>
      </c>
      <c r="D373" s="75">
        <v>12.1</v>
      </c>
      <c r="E373" s="45">
        <v>4.8</v>
      </c>
      <c r="F373" s="40">
        <v>6</v>
      </c>
      <c r="G373" s="76" t="s">
        <v>121</v>
      </c>
      <c r="H373" s="75">
        <v>12.5</v>
      </c>
      <c r="I373" s="45">
        <v>230.3</v>
      </c>
      <c r="J373" s="40">
        <f t="shared" si="28"/>
        <v>230.3</v>
      </c>
      <c r="K373" s="61">
        <v>10</v>
      </c>
      <c r="L373" s="9" t="s">
        <v>118</v>
      </c>
    </row>
    <row r="374" spans="1:12" ht="12.75">
      <c r="A374" s="2">
        <v>41166</v>
      </c>
      <c r="B374" s="1" t="s">
        <v>18</v>
      </c>
      <c r="C374" s="74" t="s">
        <v>2</v>
      </c>
      <c r="G374" s="76" t="s">
        <v>35</v>
      </c>
      <c r="H374" s="75">
        <v>12</v>
      </c>
      <c r="I374" s="45">
        <v>0</v>
      </c>
      <c r="J374" s="40">
        <v>0</v>
      </c>
      <c r="K374" s="61">
        <v>0</v>
      </c>
      <c r="L374" s="9" t="s">
        <v>117</v>
      </c>
    </row>
    <row r="375" spans="1:7" ht="12.75">
      <c r="A375" s="2">
        <v>41165</v>
      </c>
      <c r="G375" s="76" t="s">
        <v>2</v>
      </c>
    </row>
    <row r="376" ht="12.75">
      <c r="A376" s="2">
        <v>41164</v>
      </c>
    </row>
    <row r="377" spans="1:12" ht="12.75">
      <c r="A377" s="2">
        <v>41163</v>
      </c>
      <c r="G377" s="50" t="s">
        <v>2</v>
      </c>
      <c r="H377" s="75" t="s">
        <v>2</v>
      </c>
      <c r="I377" s="45" t="s">
        <v>2</v>
      </c>
      <c r="J377" s="40" t="s">
        <v>2</v>
      </c>
      <c r="K377" s="61" t="s">
        <v>2</v>
      </c>
      <c r="L377" s="111" t="s">
        <v>116</v>
      </c>
    </row>
    <row r="378" spans="1:11" ht="12.75">
      <c r="A378" s="2">
        <v>41162</v>
      </c>
      <c r="C378" s="74" t="s">
        <v>46</v>
      </c>
      <c r="D378" s="75">
        <v>12.4</v>
      </c>
      <c r="E378" s="45">
        <v>6105.1</v>
      </c>
      <c r="F378" s="40">
        <v>7</v>
      </c>
      <c r="G378" s="50" t="s">
        <v>31</v>
      </c>
      <c r="H378" s="75">
        <v>12.7</v>
      </c>
      <c r="I378" s="45">
        <v>6198.6</v>
      </c>
      <c r="J378" s="40">
        <f>I378-I379</f>
        <v>108.60000000000036</v>
      </c>
      <c r="K378" s="61">
        <v>9</v>
      </c>
    </row>
    <row r="379" spans="1:11" ht="12.75">
      <c r="A379" s="2">
        <v>41161</v>
      </c>
      <c r="B379" s="10" t="s">
        <v>2</v>
      </c>
      <c r="G379" s="88" t="s">
        <v>31</v>
      </c>
      <c r="H379" s="85">
        <v>13.1</v>
      </c>
      <c r="I379" s="89">
        <v>6090</v>
      </c>
      <c r="J379" s="55">
        <f>I379-I380</f>
        <v>219.10000000000036</v>
      </c>
      <c r="K379" s="90">
        <v>4</v>
      </c>
    </row>
    <row r="380" spans="1:11" ht="12.75">
      <c r="A380" s="2">
        <v>41160</v>
      </c>
      <c r="B380" s="10"/>
      <c r="C380" s="74" t="s">
        <v>46</v>
      </c>
      <c r="D380" s="75">
        <v>12.3</v>
      </c>
      <c r="E380" s="45">
        <v>5884.5</v>
      </c>
      <c r="F380" s="40">
        <v>3</v>
      </c>
      <c r="G380" s="88" t="s">
        <v>31</v>
      </c>
      <c r="H380" s="85">
        <v>13.1</v>
      </c>
      <c r="I380" s="89">
        <v>5870.9</v>
      </c>
      <c r="J380" s="55">
        <f>I380-I381</f>
        <v>0</v>
      </c>
      <c r="K380" s="90">
        <v>4</v>
      </c>
    </row>
    <row r="381" spans="1:11" ht="12.75">
      <c r="A381" s="2">
        <v>41159</v>
      </c>
      <c r="C381" s="74" t="s">
        <v>46</v>
      </c>
      <c r="D381" s="75">
        <v>12.4</v>
      </c>
      <c r="E381" s="45">
        <v>5775.6</v>
      </c>
      <c r="F381" s="40">
        <v>4</v>
      </c>
      <c r="G381" s="91" t="s">
        <v>31</v>
      </c>
      <c r="H381" s="83">
        <v>13.1</v>
      </c>
      <c r="I381" s="84">
        <v>5870.9</v>
      </c>
      <c r="J381" s="54">
        <f>I381-I382</f>
        <v>116.69999999999982</v>
      </c>
      <c r="K381" s="86">
        <v>4</v>
      </c>
    </row>
    <row r="382" spans="1:11" ht="12.75">
      <c r="A382" s="2">
        <v>41158</v>
      </c>
      <c r="C382" s="74" t="s">
        <v>46</v>
      </c>
      <c r="D382" s="75">
        <v>12.4</v>
      </c>
      <c r="E382" s="45">
        <v>5655.3</v>
      </c>
      <c r="F382" s="40">
        <v>4</v>
      </c>
      <c r="G382" s="91" t="s">
        <v>31</v>
      </c>
      <c r="H382" s="83">
        <v>13.1</v>
      </c>
      <c r="I382" s="84">
        <v>5754.2</v>
      </c>
      <c r="J382" s="54">
        <f aca="true" t="shared" si="29" ref="J382:J388">I382-I383</f>
        <v>114.19999999999982</v>
      </c>
      <c r="K382" s="86">
        <v>16</v>
      </c>
    </row>
    <row r="383" spans="1:11" ht="12.75">
      <c r="A383" s="2">
        <v>41157</v>
      </c>
      <c r="C383" s="74" t="s">
        <v>114</v>
      </c>
      <c r="D383" s="75">
        <v>12.4</v>
      </c>
      <c r="E383" s="45">
        <v>5541</v>
      </c>
      <c r="F383" s="40">
        <v>7</v>
      </c>
      <c r="G383" s="91" t="s">
        <v>31</v>
      </c>
      <c r="H383" s="83">
        <v>12.7</v>
      </c>
      <c r="I383" s="84">
        <v>5640</v>
      </c>
      <c r="J383" s="54">
        <f t="shared" si="29"/>
        <v>110.60000000000036</v>
      </c>
      <c r="K383" s="86">
        <v>7</v>
      </c>
    </row>
    <row r="384" spans="1:11" ht="12.75">
      <c r="A384" s="2">
        <v>41156</v>
      </c>
      <c r="C384" s="74" t="s">
        <v>114</v>
      </c>
      <c r="D384" s="75">
        <v>12.4</v>
      </c>
      <c r="E384" s="45">
        <v>5439.1</v>
      </c>
      <c r="F384" s="40">
        <v>2</v>
      </c>
      <c r="G384" s="91" t="s">
        <v>31</v>
      </c>
      <c r="H384" s="83">
        <v>12.7</v>
      </c>
      <c r="I384" s="84">
        <v>5529.4</v>
      </c>
      <c r="J384" s="54">
        <f t="shared" si="29"/>
        <v>100.29999999999927</v>
      </c>
      <c r="K384" s="86">
        <v>7</v>
      </c>
    </row>
    <row r="385" spans="1:12" ht="12.75">
      <c r="A385" s="2">
        <v>41155</v>
      </c>
      <c r="B385" s="28" t="s">
        <v>18</v>
      </c>
      <c r="C385" s="74" t="s">
        <v>78</v>
      </c>
      <c r="D385" s="75">
        <v>12.2</v>
      </c>
      <c r="E385" s="45">
        <v>5259</v>
      </c>
      <c r="F385" s="40">
        <v>9</v>
      </c>
      <c r="G385" s="91" t="s">
        <v>31</v>
      </c>
      <c r="H385" s="83">
        <v>12.9</v>
      </c>
      <c r="I385" s="84">
        <v>5429.1</v>
      </c>
      <c r="J385" s="54">
        <f t="shared" si="29"/>
        <v>176.5</v>
      </c>
      <c r="K385" s="86">
        <v>4</v>
      </c>
      <c r="L385" s="9" t="s">
        <v>113</v>
      </c>
    </row>
    <row r="386" spans="1:11" ht="12.75">
      <c r="A386" s="2">
        <v>41154</v>
      </c>
      <c r="B386" s="10" t="s">
        <v>18</v>
      </c>
      <c r="C386" s="74" t="s">
        <v>78</v>
      </c>
      <c r="D386" s="75">
        <v>12.1</v>
      </c>
      <c r="E386" s="45">
        <v>5057.2</v>
      </c>
      <c r="F386" s="40">
        <v>4</v>
      </c>
      <c r="G386" s="91" t="s">
        <v>35</v>
      </c>
      <c r="H386" s="83">
        <v>12.9</v>
      </c>
      <c r="I386" s="84">
        <v>5252.6</v>
      </c>
      <c r="J386" s="54">
        <f t="shared" si="29"/>
        <v>206.20000000000073</v>
      </c>
      <c r="K386" s="86">
        <v>3</v>
      </c>
    </row>
    <row r="387" spans="1:11" ht="12.75">
      <c r="A387" s="2">
        <v>41153</v>
      </c>
      <c r="B387" s="10" t="s">
        <v>18</v>
      </c>
      <c r="C387" s="74" t="s">
        <v>42</v>
      </c>
      <c r="D387" s="75">
        <v>12.2</v>
      </c>
      <c r="E387" s="45">
        <v>4912.9</v>
      </c>
      <c r="F387" s="40">
        <v>6</v>
      </c>
      <c r="G387" s="91" t="s">
        <v>21</v>
      </c>
      <c r="H387" s="83">
        <v>12.6</v>
      </c>
      <c r="I387" s="84">
        <v>5046.4</v>
      </c>
      <c r="J387" s="54">
        <f t="shared" si="29"/>
        <v>139</v>
      </c>
      <c r="K387" s="86">
        <v>0</v>
      </c>
    </row>
    <row r="388" spans="1:11" ht="12.75">
      <c r="A388" s="2">
        <v>41152</v>
      </c>
      <c r="B388" s="1" t="s">
        <v>18</v>
      </c>
      <c r="C388" s="74" t="s">
        <v>42</v>
      </c>
      <c r="D388" s="75">
        <v>12.3</v>
      </c>
      <c r="E388" s="45">
        <v>4796.9</v>
      </c>
      <c r="F388" s="40">
        <v>4</v>
      </c>
      <c r="G388" s="91" t="s">
        <v>115</v>
      </c>
      <c r="H388" s="83">
        <v>12.4</v>
      </c>
      <c r="I388" s="84">
        <v>4907.4</v>
      </c>
      <c r="J388" s="54">
        <f t="shared" si="29"/>
        <v>122.09999999999945</v>
      </c>
      <c r="K388" s="86">
        <v>0</v>
      </c>
    </row>
    <row r="389" spans="1:11" ht="12.75">
      <c r="A389" s="2">
        <v>41151</v>
      </c>
      <c r="C389" s="74" t="s">
        <v>42</v>
      </c>
      <c r="D389" s="75">
        <v>12.5</v>
      </c>
      <c r="E389" s="45">
        <v>4689.4</v>
      </c>
      <c r="F389" s="40">
        <v>11</v>
      </c>
      <c r="G389" s="50" t="s">
        <v>21</v>
      </c>
      <c r="H389" s="75">
        <v>12.7</v>
      </c>
      <c r="I389" s="45">
        <v>4785.3</v>
      </c>
      <c r="J389" s="40">
        <f aca="true" t="shared" si="30" ref="J389:J395">I389-I390</f>
        <v>113.30000000000018</v>
      </c>
      <c r="K389" s="61">
        <v>3</v>
      </c>
    </row>
    <row r="390" spans="1:11" ht="12.75">
      <c r="A390" s="2">
        <v>41150</v>
      </c>
      <c r="C390" s="74" t="s">
        <v>42</v>
      </c>
      <c r="D390" s="75">
        <v>12.5</v>
      </c>
      <c r="E390" s="45">
        <v>4574.7</v>
      </c>
      <c r="F390" s="40">
        <v>10</v>
      </c>
      <c r="G390" s="50" t="s">
        <v>21</v>
      </c>
      <c r="H390" s="75">
        <v>12.9</v>
      </c>
      <c r="I390" s="45">
        <v>4672</v>
      </c>
      <c r="J390" s="40">
        <f t="shared" si="30"/>
        <v>114</v>
      </c>
      <c r="K390" s="61">
        <v>18</v>
      </c>
    </row>
    <row r="391" spans="1:11" ht="12.75">
      <c r="A391" s="2">
        <v>41149</v>
      </c>
      <c r="C391" s="74" t="s">
        <v>42</v>
      </c>
      <c r="D391" s="75">
        <v>12.5</v>
      </c>
      <c r="E391" s="45">
        <v>4464.6</v>
      </c>
      <c r="F391" s="40">
        <v>11</v>
      </c>
      <c r="G391" s="50" t="s">
        <v>21</v>
      </c>
      <c r="H391" s="75">
        <v>13.1</v>
      </c>
      <c r="I391" s="45">
        <v>4558</v>
      </c>
      <c r="J391" s="40">
        <f t="shared" si="30"/>
        <v>118.80000000000018</v>
      </c>
      <c r="K391" s="61">
        <v>22</v>
      </c>
    </row>
    <row r="392" spans="1:11" ht="12.75">
      <c r="A392" s="2">
        <v>41148</v>
      </c>
      <c r="C392" s="74" t="s">
        <v>42</v>
      </c>
      <c r="D392" s="75">
        <v>12.5</v>
      </c>
      <c r="E392" s="45">
        <v>4345.2</v>
      </c>
      <c r="F392" s="40">
        <v>11</v>
      </c>
      <c r="G392" s="50" t="s">
        <v>21</v>
      </c>
      <c r="H392" s="75">
        <v>12.7</v>
      </c>
      <c r="I392" s="45">
        <v>4439.2</v>
      </c>
      <c r="J392" s="40">
        <f t="shared" si="30"/>
        <v>120.30000000000018</v>
      </c>
      <c r="K392" s="61">
        <v>2</v>
      </c>
    </row>
    <row r="393" spans="1:11" ht="12.75">
      <c r="A393" s="2">
        <v>41147</v>
      </c>
      <c r="B393" s="10" t="s">
        <v>2</v>
      </c>
      <c r="G393" s="50" t="s">
        <v>21</v>
      </c>
      <c r="H393" s="75">
        <v>12.7</v>
      </c>
      <c r="I393" s="45">
        <v>4318.9</v>
      </c>
      <c r="J393" s="40">
        <f t="shared" si="30"/>
        <v>134.89999999999964</v>
      </c>
      <c r="K393" s="61">
        <v>4</v>
      </c>
    </row>
    <row r="394" spans="1:11" ht="12.75">
      <c r="A394" s="2">
        <v>41146</v>
      </c>
      <c r="B394" s="10"/>
      <c r="C394" s="74" t="s">
        <v>42</v>
      </c>
      <c r="D394" s="75">
        <v>12.5</v>
      </c>
      <c r="E394" s="45">
        <v>4092.2</v>
      </c>
      <c r="F394" s="40">
        <v>11</v>
      </c>
      <c r="G394" s="50" t="s">
        <v>21</v>
      </c>
      <c r="H394" s="75">
        <v>12.7</v>
      </c>
      <c r="I394" s="45">
        <v>4184</v>
      </c>
      <c r="J394" s="40">
        <f t="shared" si="30"/>
        <v>108</v>
      </c>
      <c r="K394" s="61">
        <v>4</v>
      </c>
    </row>
    <row r="395" spans="1:11" ht="12.75">
      <c r="A395" s="2">
        <v>41145</v>
      </c>
      <c r="C395" s="74" t="s">
        <v>42</v>
      </c>
      <c r="D395" s="75">
        <v>12.5</v>
      </c>
      <c r="E395" s="45">
        <v>3994.2</v>
      </c>
      <c r="F395" s="40">
        <v>11</v>
      </c>
      <c r="G395" s="50" t="s">
        <v>21</v>
      </c>
      <c r="H395" s="75">
        <v>12.7</v>
      </c>
      <c r="I395" s="45">
        <v>4076</v>
      </c>
      <c r="J395" s="40">
        <f t="shared" si="30"/>
        <v>109.19999999999982</v>
      </c>
      <c r="K395" s="61">
        <v>4</v>
      </c>
    </row>
    <row r="396" spans="1:11" ht="12.75">
      <c r="A396" s="2">
        <v>41144</v>
      </c>
      <c r="C396" s="74" t="s">
        <v>42</v>
      </c>
      <c r="D396" s="75">
        <v>12.4</v>
      </c>
      <c r="E396" s="45">
        <v>3869.3</v>
      </c>
      <c r="F396" s="40">
        <v>3</v>
      </c>
      <c r="G396" s="50" t="s">
        <v>21</v>
      </c>
      <c r="H396" s="75">
        <v>13.6</v>
      </c>
      <c r="I396" s="45">
        <v>3966.8</v>
      </c>
      <c r="J396" s="40">
        <f aca="true" t="shared" si="31" ref="J396:J401">I396-I397</f>
        <v>107.90000000000009</v>
      </c>
      <c r="K396" s="61">
        <v>23</v>
      </c>
    </row>
    <row r="397" spans="1:11" ht="12.75">
      <c r="A397" s="2">
        <v>41143</v>
      </c>
      <c r="C397" s="74" t="s">
        <v>42</v>
      </c>
      <c r="D397" s="75">
        <v>12.4</v>
      </c>
      <c r="E397" s="45">
        <v>3767.9</v>
      </c>
      <c r="F397" s="40">
        <v>1</v>
      </c>
      <c r="G397" s="50" t="s">
        <v>21</v>
      </c>
      <c r="H397" s="75">
        <v>12.7</v>
      </c>
      <c r="I397" s="45">
        <v>3858.9</v>
      </c>
      <c r="J397" s="40">
        <f t="shared" si="31"/>
        <v>100.20000000000027</v>
      </c>
      <c r="K397" s="61">
        <v>2</v>
      </c>
    </row>
    <row r="398" spans="1:11" ht="12.75">
      <c r="A398" s="2">
        <v>41142</v>
      </c>
      <c r="G398" s="50" t="s">
        <v>21</v>
      </c>
      <c r="H398" s="75">
        <v>13.1</v>
      </c>
      <c r="I398" s="45">
        <v>3758.7</v>
      </c>
      <c r="J398" s="40">
        <f t="shared" si="31"/>
        <v>155.39999999999964</v>
      </c>
      <c r="K398" s="61">
        <v>10</v>
      </c>
    </row>
    <row r="399" spans="1:11" ht="12.75">
      <c r="A399" s="2">
        <v>41141</v>
      </c>
      <c r="C399" s="74" t="s">
        <v>42</v>
      </c>
      <c r="D399" s="75">
        <v>12.4</v>
      </c>
      <c r="E399" s="45">
        <v>3398.2</v>
      </c>
      <c r="F399" s="40">
        <v>14</v>
      </c>
      <c r="G399" s="50" t="s">
        <v>21</v>
      </c>
      <c r="H399" s="75">
        <v>13.2</v>
      </c>
      <c r="I399" s="45">
        <v>3603.3</v>
      </c>
      <c r="J399" s="40">
        <f t="shared" si="31"/>
        <v>218.60000000000036</v>
      </c>
      <c r="K399" s="61">
        <v>16</v>
      </c>
    </row>
    <row r="400" spans="1:12" ht="12.75">
      <c r="A400" s="2">
        <v>41140</v>
      </c>
      <c r="B400" s="10" t="s">
        <v>18</v>
      </c>
      <c r="G400" s="50" t="s">
        <v>21</v>
      </c>
      <c r="H400" s="75">
        <v>12.4</v>
      </c>
      <c r="I400" s="45">
        <v>3384.7</v>
      </c>
      <c r="J400" s="40">
        <f t="shared" si="31"/>
        <v>122.09999999999991</v>
      </c>
      <c r="K400" s="61">
        <v>4</v>
      </c>
      <c r="L400" s="9" t="s">
        <v>2</v>
      </c>
    </row>
    <row r="401" spans="1:11" ht="12.75">
      <c r="A401" s="2">
        <v>41139</v>
      </c>
      <c r="B401" s="10" t="s">
        <v>18</v>
      </c>
      <c r="G401" s="87" t="s">
        <v>109</v>
      </c>
      <c r="H401" s="75">
        <v>12.1</v>
      </c>
      <c r="I401" s="45">
        <v>3262.6</v>
      </c>
      <c r="J401" s="40">
        <f t="shared" si="31"/>
        <v>139.5</v>
      </c>
      <c r="K401" s="61">
        <v>0</v>
      </c>
    </row>
    <row r="402" spans="1:12" ht="12.75">
      <c r="A402" s="2">
        <v>41138</v>
      </c>
      <c r="B402" s="1" t="s">
        <v>18</v>
      </c>
      <c r="G402" s="87" t="s">
        <v>109</v>
      </c>
      <c r="H402" s="75">
        <v>12.4</v>
      </c>
      <c r="I402" s="45">
        <v>3123.1</v>
      </c>
      <c r="K402" s="61">
        <v>0</v>
      </c>
      <c r="L402" s="9" t="s">
        <v>112</v>
      </c>
    </row>
    <row r="403" ht="12.75">
      <c r="A403" s="2">
        <v>41137</v>
      </c>
    </row>
    <row r="404" ht="12.75">
      <c r="A404" s="2">
        <v>41136</v>
      </c>
    </row>
    <row r="405" ht="12.75">
      <c r="A405" s="2">
        <v>41135</v>
      </c>
    </row>
    <row r="406" ht="12.75">
      <c r="A406" s="2">
        <v>41134</v>
      </c>
    </row>
    <row r="407" spans="1:2" ht="12.75">
      <c r="A407" s="2">
        <v>41133</v>
      </c>
      <c r="B407" s="10" t="s">
        <v>2</v>
      </c>
    </row>
    <row r="408" spans="1:2" ht="12.75">
      <c r="A408" s="2">
        <v>41132</v>
      </c>
      <c r="B408" s="10"/>
    </row>
    <row r="409" ht="12.75">
      <c r="A409" s="2">
        <v>41131</v>
      </c>
    </row>
    <row r="410" ht="12.75">
      <c r="A410" s="2">
        <v>41130</v>
      </c>
    </row>
    <row r="411" ht="12.75">
      <c r="A411" s="2">
        <v>41129</v>
      </c>
    </row>
    <row r="412" ht="12.75">
      <c r="A412" s="2">
        <v>41128</v>
      </c>
    </row>
    <row r="413" spans="1:3" ht="12.75">
      <c r="A413" s="2">
        <v>41127</v>
      </c>
      <c r="C413" s="74" t="s">
        <v>2</v>
      </c>
    </row>
    <row r="414" spans="1:2" ht="12.75">
      <c r="A414" s="2">
        <v>41126</v>
      </c>
      <c r="B414" s="10" t="s">
        <v>2</v>
      </c>
    </row>
    <row r="415" spans="1:2" ht="12.75">
      <c r="A415" s="2">
        <v>41125</v>
      </c>
      <c r="B415" s="10"/>
    </row>
    <row r="416" ht="12.75">
      <c r="A416" s="2">
        <v>41124</v>
      </c>
    </row>
    <row r="417" ht="12.75">
      <c r="A417" s="2">
        <v>41123</v>
      </c>
    </row>
    <row r="418" ht="12.75">
      <c r="A418" s="2">
        <v>41122</v>
      </c>
    </row>
    <row r="419" ht="12.75">
      <c r="A419" s="2">
        <v>41121</v>
      </c>
    </row>
    <row r="420" ht="12.75">
      <c r="A420" s="2">
        <v>41120</v>
      </c>
    </row>
    <row r="421" spans="1:2" ht="12.75">
      <c r="A421" s="2">
        <v>41119</v>
      </c>
      <c r="B421" s="10" t="s">
        <v>2</v>
      </c>
    </row>
    <row r="422" spans="1:2" ht="12.75">
      <c r="A422" s="2">
        <v>41118</v>
      </c>
      <c r="B422" s="10"/>
    </row>
    <row r="423" spans="1:3" ht="12.75">
      <c r="A423" s="2">
        <v>41117</v>
      </c>
      <c r="C423" s="74" t="s">
        <v>2</v>
      </c>
    </row>
    <row r="424" ht="12.75">
      <c r="A424" s="2">
        <v>41116</v>
      </c>
    </row>
    <row r="425" ht="12.75">
      <c r="A425" s="2">
        <v>41115</v>
      </c>
    </row>
    <row r="426" spans="1:10" ht="12.75">
      <c r="A426" s="2">
        <v>41114</v>
      </c>
      <c r="J426" s="40" t="s">
        <v>2</v>
      </c>
    </row>
    <row r="427" spans="1:21" ht="12.75">
      <c r="A427" s="2">
        <v>41113</v>
      </c>
      <c r="M427" s="24"/>
      <c r="U427" s="12"/>
    </row>
    <row r="428" spans="1:21" ht="12.75">
      <c r="A428" s="2">
        <v>41112</v>
      </c>
      <c r="B428" s="27" t="s">
        <v>18</v>
      </c>
      <c r="C428" s="74" t="s">
        <v>38</v>
      </c>
      <c r="D428" s="75">
        <v>12.2</v>
      </c>
      <c r="E428" s="45">
        <v>350.7</v>
      </c>
      <c r="F428" s="40">
        <v>17</v>
      </c>
      <c r="L428" s="9" t="s">
        <v>111</v>
      </c>
      <c r="M428" s="24"/>
      <c r="Q428" s="12"/>
      <c r="U428" s="12"/>
    </row>
    <row r="429" spans="1:21" ht="12.75">
      <c r="A429" s="2">
        <v>41111</v>
      </c>
      <c r="B429" s="27" t="s">
        <v>18</v>
      </c>
      <c r="C429" s="74" t="s">
        <v>38</v>
      </c>
      <c r="D429" s="75">
        <v>12.4</v>
      </c>
      <c r="E429" s="45">
        <v>39541.6</v>
      </c>
      <c r="F429" s="40">
        <v>4</v>
      </c>
      <c r="G429" s="92" t="s">
        <v>109</v>
      </c>
      <c r="H429" s="50">
        <v>12.4</v>
      </c>
      <c r="I429" s="45">
        <v>117.5</v>
      </c>
      <c r="J429" s="54">
        <v>117.5</v>
      </c>
      <c r="K429" s="61">
        <v>18</v>
      </c>
      <c r="L429" s="9" t="s">
        <v>110</v>
      </c>
      <c r="M429" s="24"/>
      <c r="Q429" s="12"/>
      <c r="U429" s="12"/>
    </row>
    <row r="430" spans="1:21" ht="12.75">
      <c r="A430" s="2">
        <v>41110</v>
      </c>
      <c r="B430" s="26" t="s">
        <v>18</v>
      </c>
      <c r="C430" s="74" t="s">
        <v>38</v>
      </c>
      <c r="D430" s="75">
        <v>12.3</v>
      </c>
      <c r="E430" s="45">
        <v>39441.9</v>
      </c>
      <c r="F430" s="40">
        <v>4</v>
      </c>
      <c r="G430" s="92" t="s">
        <v>109</v>
      </c>
      <c r="H430" s="50">
        <v>12.8</v>
      </c>
      <c r="I430" s="45">
        <v>39538.5</v>
      </c>
      <c r="J430" s="54">
        <f aca="true" t="shared" si="32" ref="J430:J436">I430-I431</f>
        <v>114.5</v>
      </c>
      <c r="K430" s="61">
        <v>0</v>
      </c>
      <c r="M430" s="24"/>
      <c r="Q430" s="12"/>
      <c r="U430" s="12"/>
    </row>
    <row r="431" spans="1:11" ht="12.75">
      <c r="A431" s="2">
        <v>41109</v>
      </c>
      <c r="C431" s="74" t="s">
        <v>38</v>
      </c>
      <c r="D431" s="75">
        <v>12.7</v>
      </c>
      <c r="E431" s="45">
        <v>39360</v>
      </c>
      <c r="F431" s="40">
        <v>12</v>
      </c>
      <c r="G431" s="50" t="s">
        <v>22</v>
      </c>
      <c r="H431" s="50">
        <v>12.7</v>
      </c>
      <c r="I431" s="45">
        <v>39424</v>
      </c>
      <c r="J431" s="54">
        <f t="shared" si="32"/>
        <v>81.09999999999854</v>
      </c>
      <c r="K431" s="61">
        <v>3</v>
      </c>
    </row>
    <row r="432" spans="1:11" ht="12.75">
      <c r="A432" s="2">
        <v>41108</v>
      </c>
      <c r="C432" s="74" t="s">
        <v>38</v>
      </c>
      <c r="D432" s="75">
        <v>12.7</v>
      </c>
      <c r="E432" s="45">
        <v>39256</v>
      </c>
      <c r="F432" s="40">
        <v>15</v>
      </c>
      <c r="G432" s="50" t="s">
        <v>22</v>
      </c>
      <c r="H432" s="50">
        <v>13.9</v>
      </c>
      <c r="I432" s="45">
        <v>39342.9</v>
      </c>
      <c r="J432" s="54">
        <f t="shared" si="32"/>
        <v>107.09999999999854</v>
      </c>
      <c r="K432" s="61">
        <v>12</v>
      </c>
    </row>
    <row r="433" spans="1:11" ht="12.75">
      <c r="A433" s="2">
        <v>41107</v>
      </c>
      <c r="C433" s="74" t="s">
        <v>38</v>
      </c>
      <c r="D433" s="75">
        <v>12.5</v>
      </c>
      <c r="E433" s="45">
        <v>39143.8</v>
      </c>
      <c r="F433" s="40">
        <v>11</v>
      </c>
      <c r="G433" s="50" t="s">
        <v>22</v>
      </c>
      <c r="H433" s="50">
        <v>12.7</v>
      </c>
      <c r="I433" s="45">
        <v>39235.8</v>
      </c>
      <c r="J433" s="54">
        <f t="shared" si="32"/>
        <v>109.90000000000146</v>
      </c>
      <c r="K433" s="61">
        <v>3</v>
      </c>
    </row>
    <row r="434" spans="1:11" ht="12.75">
      <c r="A434" s="2">
        <v>41106</v>
      </c>
      <c r="C434" s="74" t="s">
        <v>38</v>
      </c>
      <c r="D434" s="75">
        <v>12.5</v>
      </c>
      <c r="E434" s="45">
        <v>39048.8</v>
      </c>
      <c r="F434" s="40">
        <v>6</v>
      </c>
      <c r="G434" s="50" t="s">
        <v>22</v>
      </c>
      <c r="H434" s="50">
        <v>12.6</v>
      </c>
      <c r="I434" s="45">
        <v>39125.9</v>
      </c>
      <c r="J434" s="54">
        <f t="shared" si="32"/>
        <v>103.09999999999854</v>
      </c>
      <c r="K434" s="61">
        <v>0</v>
      </c>
    </row>
    <row r="435" spans="1:11" ht="12.75">
      <c r="A435" s="2">
        <v>41105</v>
      </c>
      <c r="B435" s="10" t="s">
        <v>2</v>
      </c>
      <c r="C435" s="74" t="s">
        <v>38</v>
      </c>
      <c r="D435" s="75">
        <v>12.4</v>
      </c>
      <c r="E435" s="45">
        <v>38918.2</v>
      </c>
      <c r="F435" s="40">
        <v>10</v>
      </c>
      <c r="G435" s="50" t="s">
        <v>22</v>
      </c>
      <c r="H435" s="50">
        <v>13.1</v>
      </c>
      <c r="I435" s="45">
        <v>39022.8</v>
      </c>
      <c r="J435" s="54">
        <f t="shared" si="32"/>
        <v>107.80000000000291</v>
      </c>
      <c r="K435" s="61">
        <v>14</v>
      </c>
    </row>
    <row r="436" spans="1:12" ht="12.75">
      <c r="A436" s="2">
        <v>41104</v>
      </c>
      <c r="B436" s="10"/>
      <c r="C436" s="74" t="s">
        <v>38</v>
      </c>
      <c r="D436" s="75">
        <v>12.2</v>
      </c>
      <c r="E436" s="45">
        <v>38822.9</v>
      </c>
      <c r="F436" s="40">
        <v>1</v>
      </c>
      <c r="G436" s="91" t="s">
        <v>22</v>
      </c>
      <c r="H436" s="91">
        <v>12.6</v>
      </c>
      <c r="I436" s="84">
        <v>38915</v>
      </c>
      <c r="J436" s="54">
        <f t="shared" si="32"/>
        <v>100</v>
      </c>
      <c r="K436" s="93">
        <v>7</v>
      </c>
      <c r="L436" s="9" t="s">
        <v>2</v>
      </c>
    </row>
    <row r="437" spans="1:11" ht="12.75">
      <c r="A437" s="2">
        <v>41103</v>
      </c>
      <c r="C437" s="74" t="s">
        <v>38</v>
      </c>
      <c r="D437" s="75">
        <v>12.6</v>
      </c>
      <c r="E437" s="45">
        <v>38730</v>
      </c>
      <c r="F437" s="40">
        <v>13</v>
      </c>
      <c r="G437" s="91" t="s">
        <v>22</v>
      </c>
      <c r="H437" s="91">
        <v>12.7</v>
      </c>
      <c r="I437" s="84">
        <v>38815</v>
      </c>
      <c r="J437" s="41">
        <f aca="true" t="shared" si="33" ref="J437:J444">I437-I438</f>
        <v>101</v>
      </c>
      <c r="K437" s="86">
        <v>2</v>
      </c>
    </row>
    <row r="438" spans="1:11" ht="12.75">
      <c r="A438" s="2">
        <v>41102</v>
      </c>
      <c r="C438" s="74" t="s">
        <v>38</v>
      </c>
      <c r="D438" s="75">
        <v>12.5</v>
      </c>
      <c r="E438" s="45">
        <v>38638</v>
      </c>
      <c r="F438" s="40">
        <v>11</v>
      </c>
      <c r="G438" s="50" t="s">
        <v>22</v>
      </c>
      <c r="H438" s="50">
        <v>12.6</v>
      </c>
      <c r="I438" s="45">
        <v>38714</v>
      </c>
      <c r="J438" s="41">
        <f t="shared" si="33"/>
        <v>98</v>
      </c>
      <c r="K438" s="61">
        <v>2</v>
      </c>
    </row>
    <row r="439" spans="1:12" ht="12.75">
      <c r="A439" s="2">
        <v>41101</v>
      </c>
      <c r="C439" s="74" t="s">
        <v>38</v>
      </c>
      <c r="D439" s="75">
        <v>12.6</v>
      </c>
      <c r="E439" s="45">
        <v>38523</v>
      </c>
      <c r="F439" s="40">
        <v>11</v>
      </c>
      <c r="G439" s="50" t="s">
        <v>22</v>
      </c>
      <c r="H439" s="50">
        <v>13.8</v>
      </c>
      <c r="I439" s="45">
        <v>38616</v>
      </c>
      <c r="J439" s="41">
        <f t="shared" si="33"/>
        <v>107</v>
      </c>
      <c r="K439" s="61">
        <v>14</v>
      </c>
      <c r="L439" s="9" t="s">
        <v>108</v>
      </c>
    </row>
    <row r="440" spans="1:12" ht="12.75">
      <c r="A440" s="2">
        <v>41100</v>
      </c>
      <c r="C440" s="94" t="s">
        <v>38</v>
      </c>
      <c r="D440" s="95">
        <v>12.6</v>
      </c>
      <c r="E440" s="46">
        <v>38423</v>
      </c>
      <c r="F440" s="41">
        <v>11</v>
      </c>
      <c r="G440" s="96" t="s">
        <v>22</v>
      </c>
      <c r="H440" s="96">
        <v>13.7</v>
      </c>
      <c r="I440" s="46">
        <v>38509</v>
      </c>
      <c r="J440" s="41">
        <f t="shared" si="33"/>
        <v>114</v>
      </c>
      <c r="K440" s="97">
        <v>14</v>
      </c>
      <c r="L440" s="111" t="s">
        <v>105</v>
      </c>
    </row>
    <row r="441" spans="1:12" ht="12.75">
      <c r="A441" s="2">
        <v>41099</v>
      </c>
      <c r="C441" s="94" t="s">
        <v>38</v>
      </c>
      <c r="D441" s="95">
        <v>12.6</v>
      </c>
      <c r="E441" s="46">
        <v>38314</v>
      </c>
      <c r="F441" s="41">
        <v>12</v>
      </c>
      <c r="G441" s="96" t="s">
        <v>22</v>
      </c>
      <c r="H441" s="96">
        <v>12.7</v>
      </c>
      <c r="I441" s="46">
        <v>38395</v>
      </c>
      <c r="J441" s="41">
        <f t="shared" si="33"/>
        <v>104.90000000000146</v>
      </c>
      <c r="K441" s="97">
        <v>7</v>
      </c>
      <c r="L441" s="111" t="s">
        <v>104</v>
      </c>
    </row>
    <row r="442" spans="1:12" ht="12.75">
      <c r="A442" s="2">
        <v>41098</v>
      </c>
      <c r="B442" s="10" t="s">
        <v>2</v>
      </c>
      <c r="C442" s="94" t="s">
        <v>38</v>
      </c>
      <c r="D442" s="95">
        <v>12.6</v>
      </c>
      <c r="E442" s="46">
        <v>38215.7</v>
      </c>
      <c r="F442" s="41">
        <v>12</v>
      </c>
      <c r="G442" s="96" t="s">
        <v>22</v>
      </c>
      <c r="H442" s="96">
        <v>14.7</v>
      </c>
      <c r="I442" s="46">
        <v>38290.1</v>
      </c>
      <c r="J442" s="41">
        <f t="shared" si="33"/>
        <v>97.19999999999709</v>
      </c>
      <c r="K442" s="97">
        <v>16</v>
      </c>
      <c r="L442" s="111" t="s">
        <v>103</v>
      </c>
    </row>
    <row r="443" spans="1:12" ht="12.75">
      <c r="A443" s="2">
        <v>41097</v>
      </c>
      <c r="B443" s="10"/>
      <c r="C443" s="94" t="s">
        <v>38</v>
      </c>
      <c r="D443" s="95">
        <v>12.5</v>
      </c>
      <c r="E443" s="46">
        <v>38101.4</v>
      </c>
      <c r="F443" s="41">
        <v>8</v>
      </c>
      <c r="G443" s="96" t="s">
        <v>22</v>
      </c>
      <c r="H443" s="96">
        <v>12.7</v>
      </c>
      <c r="I443" s="46">
        <v>38192.9</v>
      </c>
      <c r="J443" s="41">
        <f t="shared" si="33"/>
        <v>108.90000000000146</v>
      </c>
      <c r="K443" s="97">
        <v>7</v>
      </c>
      <c r="L443" s="111" t="s">
        <v>101</v>
      </c>
    </row>
    <row r="444" spans="1:12" ht="12.75">
      <c r="A444" s="2">
        <v>41096</v>
      </c>
      <c r="C444" s="94" t="s">
        <v>38</v>
      </c>
      <c r="D444" s="95">
        <v>12.7</v>
      </c>
      <c r="E444" s="46">
        <v>38016.5</v>
      </c>
      <c r="F444" s="41">
        <v>12</v>
      </c>
      <c r="G444" s="96" t="s">
        <v>22</v>
      </c>
      <c r="H444" s="96">
        <v>12.7</v>
      </c>
      <c r="I444" s="46">
        <v>38084</v>
      </c>
      <c r="J444" s="41">
        <f t="shared" si="33"/>
        <v>89</v>
      </c>
      <c r="K444" s="97">
        <v>2</v>
      </c>
      <c r="L444" s="111" t="s">
        <v>102</v>
      </c>
    </row>
    <row r="445" spans="1:13" ht="12.75">
      <c r="A445" s="2">
        <v>41095</v>
      </c>
      <c r="C445" s="94" t="s">
        <v>38</v>
      </c>
      <c r="D445" s="95">
        <v>12.5</v>
      </c>
      <c r="E445" s="46">
        <v>37991</v>
      </c>
      <c r="F445" s="41">
        <v>11</v>
      </c>
      <c r="G445" s="96" t="s">
        <v>22</v>
      </c>
      <c r="H445" s="96">
        <v>13.8</v>
      </c>
      <c r="I445" s="46">
        <v>37995</v>
      </c>
      <c r="J445" s="41">
        <f aca="true" t="shared" si="34" ref="J445:J455">I445-I446</f>
        <v>99.5</v>
      </c>
      <c r="K445" s="97">
        <v>14</v>
      </c>
      <c r="L445" s="111" t="s">
        <v>106</v>
      </c>
      <c r="M445" s="24" t="s">
        <v>2</v>
      </c>
    </row>
    <row r="446" spans="1:12" ht="12.75">
      <c r="A446" s="25">
        <v>41094</v>
      </c>
      <c r="C446" s="94" t="s">
        <v>38</v>
      </c>
      <c r="D446" s="95">
        <v>12.5</v>
      </c>
      <c r="E446" s="46">
        <v>37815.2</v>
      </c>
      <c r="F446" s="41">
        <v>11</v>
      </c>
      <c r="G446" s="96" t="s">
        <v>22</v>
      </c>
      <c r="H446" s="96">
        <v>12.7</v>
      </c>
      <c r="I446" s="46">
        <v>37895.5</v>
      </c>
      <c r="J446" s="41">
        <f t="shared" si="34"/>
        <v>98.5</v>
      </c>
      <c r="K446" s="97">
        <v>4</v>
      </c>
      <c r="L446" s="111" t="s">
        <v>100</v>
      </c>
    </row>
    <row r="447" spans="1:12" ht="12.75">
      <c r="A447" s="24">
        <v>37440</v>
      </c>
      <c r="B447"/>
      <c r="C447" s="96" t="s">
        <v>38</v>
      </c>
      <c r="D447" s="95">
        <v>12.5</v>
      </c>
      <c r="E447" s="46">
        <v>37718</v>
      </c>
      <c r="F447" s="41">
        <v>11</v>
      </c>
      <c r="G447" s="96" t="s">
        <v>22</v>
      </c>
      <c r="H447" s="96">
        <v>13.8</v>
      </c>
      <c r="I447" s="46">
        <v>37797</v>
      </c>
      <c r="J447" s="41">
        <f t="shared" si="34"/>
        <v>92</v>
      </c>
      <c r="K447" s="97">
        <v>13</v>
      </c>
      <c r="L447" s="111" t="s">
        <v>107</v>
      </c>
    </row>
    <row r="448" spans="1:12" ht="12.75">
      <c r="A448" s="24">
        <v>41092</v>
      </c>
      <c r="B448"/>
      <c r="C448" s="96" t="s">
        <v>38</v>
      </c>
      <c r="D448" s="95">
        <v>12.5</v>
      </c>
      <c r="E448" s="46">
        <v>37627</v>
      </c>
      <c r="F448" s="41">
        <v>11</v>
      </c>
      <c r="G448" s="96" t="s">
        <v>22</v>
      </c>
      <c r="H448" s="96">
        <v>13.8</v>
      </c>
      <c r="I448" s="46">
        <v>37705</v>
      </c>
      <c r="J448" s="41">
        <f t="shared" si="34"/>
        <v>94</v>
      </c>
      <c r="K448" s="97">
        <v>12</v>
      </c>
      <c r="L448" s="111" t="s">
        <v>98</v>
      </c>
    </row>
    <row r="449" spans="1:12" ht="12.75">
      <c r="A449" s="24">
        <v>41091</v>
      </c>
      <c r="B449" s="10" t="s">
        <v>2</v>
      </c>
      <c r="C449" s="96" t="s">
        <v>38</v>
      </c>
      <c r="D449" s="95">
        <v>12.6</v>
      </c>
      <c r="E449" s="46">
        <v>37496</v>
      </c>
      <c r="F449" s="41">
        <v>11</v>
      </c>
      <c r="G449" s="96" t="s">
        <v>22</v>
      </c>
      <c r="H449" s="96">
        <v>13.8</v>
      </c>
      <c r="I449" s="46">
        <v>37611</v>
      </c>
      <c r="J449" s="41">
        <f t="shared" si="34"/>
        <v>95</v>
      </c>
      <c r="K449" s="97">
        <v>12</v>
      </c>
      <c r="L449" s="111" t="s">
        <v>99</v>
      </c>
    </row>
    <row r="450" spans="1:11" ht="12.75">
      <c r="A450" s="24">
        <v>41090</v>
      </c>
      <c r="B450" s="10"/>
      <c r="C450" s="50" t="s">
        <v>38</v>
      </c>
      <c r="D450" s="75">
        <v>12.6</v>
      </c>
      <c r="E450" s="45">
        <v>37450</v>
      </c>
      <c r="F450" s="40">
        <v>11</v>
      </c>
      <c r="G450" s="50" t="s">
        <v>22</v>
      </c>
      <c r="H450" s="50">
        <v>13.8</v>
      </c>
      <c r="I450" s="45">
        <v>37516</v>
      </c>
      <c r="J450" s="54">
        <f t="shared" si="34"/>
        <v>86.40000000000146</v>
      </c>
      <c r="K450" s="61">
        <v>13</v>
      </c>
    </row>
    <row r="451" spans="1:11" ht="12.75">
      <c r="A451" s="2">
        <v>41089</v>
      </c>
      <c r="C451" s="74" t="s">
        <v>38</v>
      </c>
      <c r="D451" s="75">
        <v>12.6</v>
      </c>
      <c r="E451" s="45">
        <v>37349.9</v>
      </c>
      <c r="F451" s="40">
        <v>11</v>
      </c>
      <c r="G451" s="82" t="s">
        <v>22</v>
      </c>
      <c r="H451" s="83">
        <v>13.8</v>
      </c>
      <c r="I451" s="84">
        <v>37429.6</v>
      </c>
      <c r="J451" s="54">
        <f t="shared" si="34"/>
        <v>109.59999999999854</v>
      </c>
      <c r="K451" s="86">
        <v>13</v>
      </c>
    </row>
    <row r="452" spans="1:11" ht="12.75">
      <c r="A452" s="2">
        <v>41088</v>
      </c>
      <c r="B452" s="26" t="s">
        <v>2</v>
      </c>
      <c r="G452" s="82" t="s">
        <v>22</v>
      </c>
      <c r="H452" s="83">
        <v>13.8</v>
      </c>
      <c r="I452" s="84">
        <v>37320</v>
      </c>
      <c r="J452" s="54">
        <f t="shared" si="34"/>
        <v>89.5</v>
      </c>
      <c r="K452" s="86">
        <v>11</v>
      </c>
    </row>
    <row r="453" spans="1:11" ht="12.75">
      <c r="A453" s="2">
        <v>41087</v>
      </c>
      <c r="G453" s="82" t="s">
        <v>22</v>
      </c>
      <c r="H453" s="83">
        <v>13.8</v>
      </c>
      <c r="I453" s="84">
        <v>37230.5</v>
      </c>
      <c r="J453" s="54">
        <f t="shared" si="34"/>
        <v>98.59999999999854</v>
      </c>
      <c r="K453" s="86">
        <v>12</v>
      </c>
    </row>
    <row r="454" spans="1:11" ht="12.75">
      <c r="A454" s="2">
        <v>41086</v>
      </c>
      <c r="C454" s="74" t="s">
        <v>38</v>
      </c>
      <c r="D454" s="75">
        <v>12.6</v>
      </c>
      <c r="E454" s="45">
        <v>37050.3</v>
      </c>
      <c r="F454" s="40">
        <v>11</v>
      </c>
      <c r="G454" s="82" t="s">
        <v>22</v>
      </c>
      <c r="H454" s="83">
        <v>13.8</v>
      </c>
      <c r="I454" s="84">
        <v>37131.9</v>
      </c>
      <c r="J454" s="54">
        <f t="shared" si="34"/>
        <v>101.40000000000146</v>
      </c>
      <c r="K454" s="86">
        <v>13</v>
      </c>
    </row>
    <row r="455" spans="1:11" ht="12.75">
      <c r="A455" s="2">
        <v>41085</v>
      </c>
      <c r="C455" s="74" t="s">
        <v>38</v>
      </c>
      <c r="D455" s="75">
        <v>12.5</v>
      </c>
      <c r="E455" s="45">
        <v>36953.1</v>
      </c>
      <c r="F455" s="40">
        <v>11</v>
      </c>
      <c r="G455" s="82" t="s">
        <v>22</v>
      </c>
      <c r="H455" s="83">
        <v>13.8</v>
      </c>
      <c r="I455" s="84">
        <v>37030.5</v>
      </c>
      <c r="J455" s="54">
        <f t="shared" si="34"/>
        <v>97.5</v>
      </c>
      <c r="K455" s="86">
        <v>13</v>
      </c>
    </row>
    <row r="456" spans="1:11" ht="12.75">
      <c r="A456" s="2">
        <v>41084</v>
      </c>
      <c r="B456" s="10" t="s">
        <v>2</v>
      </c>
      <c r="C456" s="74" t="s">
        <v>38</v>
      </c>
      <c r="D456" s="75">
        <v>12.6</v>
      </c>
      <c r="E456" s="45">
        <v>36855</v>
      </c>
      <c r="F456" s="40">
        <v>12</v>
      </c>
      <c r="G456" s="82" t="s">
        <v>22</v>
      </c>
      <c r="H456" s="83">
        <v>13.8</v>
      </c>
      <c r="I456" s="84">
        <v>36933</v>
      </c>
      <c r="J456" s="54">
        <f aca="true" t="shared" si="35" ref="J456:J462">I456-I457</f>
        <v>98.40000000000146</v>
      </c>
      <c r="K456" s="86">
        <v>13</v>
      </c>
    </row>
    <row r="457" spans="1:11" ht="12.75">
      <c r="A457" s="2">
        <v>41083</v>
      </c>
      <c r="B457" s="10"/>
      <c r="C457" s="74" t="s">
        <v>38</v>
      </c>
      <c r="D457" s="75">
        <v>12.6</v>
      </c>
      <c r="E457" s="45">
        <v>36763.8</v>
      </c>
      <c r="F457" s="40">
        <v>12</v>
      </c>
      <c r="G457" s="82" t="s">
        <v>22</v>
      </c>
      <c r="H457" s="83">
        <v>13.8</v>
      </c>
      <c r="I457" s="84">
        <v>36834.6</v>
      </c>
      <c r="J457" s="54">
        <f t="shared" si="35"/>
        <v>90.90000000000146</v>
      </c>
      <c r="K457" s="86">
        <v>13</v>
      </c>
    </row>
    <row r="458" spans="1:11" ht="12.75">
      <c r="A458" s="2">
        <v>41082</v>
      </c>
      <c r="C458" s="74" t="s">
        <v>38</v>
      </c>
      <c r="D458" s="75">
        <v>12.6</v>
      </c>
      <c r="E458" s="45">
        <v>36663.6</v>
      </c>
      <c r="F458" s="40">
        <v>12</v>
      </c>
      <c r="G458" s="82" t="s">
        <v>22</v>
      </c>
      <c r="H458" s="83">
        <v>13.8</v>
      </c>
      <c r="I458" s="84">
        <v>36743.7</v>
      </c>
      <c r="J458" s="54">
        <f t="shared" si="35"/>
        <v>110.5</v>
      </c>
      <c r="K458" s="86">
        <v>13</v>
      </c>
    </row>
    <row r="459" spans="1:11" ht="12.75">
      <c r="A459" s="2">
        <v>41081</v>
      </c>
      <c r="C459" s="98" t="s">
        <v>38</v>
      </c>
      <c r="D459" s="75">
        <v>12.6</v>
      </c>
      <c r="E459" s="45">
        <v>36568.3</v>
      </c>
      <c r="F459" s="40">
        <v>12</v>
      </c>
      <c r="G459" s="82" t="s">
        <v>22</v>
      </c>
      <c r="H459" s="83">
        <v>13.8</v>
      </c>
      <c r="I459" s="84">
        <v>36633.2</v>
      </c>
      <c r="J459" s="54">
        <f t="shared" si="35"/>
        <v>84.39999999999418</v>
      </c>
      <c r="K459" s="86">
        <v>13</v>
      </c>
    </row>
    <row r="460" spans="1:11" ht="12.75">
      <c r="A460" s="2">
        <v>41080</v>
      </c>
      <c r="C460" s="74" t="s">
        <v>90</v>
      </c>
      <c r="D460" s="75">
        <v>12.6</v>
      </c>
      <c r="E460" s="45">
        <v>36468.4</v>
      </c>
      <c r="F460" s="40">
        <v>12</v>
      </c>
      <c r="G460" s="99" t="s">
        <v>22</v>
      </c>
      <c r="H460" s="83">
        <v>13.8</v>
      </c>
      <c r="I460" s="84">
        <v>36548.8</v>
      </c>
      <c r="J460" s="54">
        <f t="shared" si="35"/>
        <v>100.60000000000582</v>
      </c>
      <c r="K460" s="86">
        <v>13</v>
      </c>
    </row>
    <row r="461" spans="1:11" ht="12.75">
      <c r="A461" s="2">
        <v>41079</v>
      </c>
      <c r="C461" s="74" t="s">
        <v>90</v>
      </c>
      <c r="D461" s="75">
        <v>12.6</v>
      </c>
      <c r="E461" s="45">
        <v>36368.3</v>
      </c>
      <c r="F461" s="40">
        <v>12</v>
      </c>
      <c r="G461" s="82" t="s">
        <v>89</v>
      </c>
      <c r="H461" s="83">
        <v>13.8</v>
      </c>
      <c r="I461" s="84">
        <v>36448.2</v>
      </c>
      <c r="J461" s="54">
        <f t="shared" si="35"/>
        <v>100.19999999999709</v>
      </c>
      <c r="K461" s="86">
        <v>12</v>
      </c>
    </row>
    <row r="462" spans="1:11" ht="12.75">
      <c r="A462" s="2">
        <v>41078</v>
      </c>
      <c r="C462" s="74" t="s">
        <v>90</v>
      </c>
      <c r="D462" s="75">
        <v>12.6</v>
      </c>
      <c r="E462" s="45">
        <v>36267.7</v>
      </c>
      <c r="F462" s="40">
        <v>12</v>
      </c>
      <c r="G462" s="82" t="s">
        <v>89</v>
      </c>
      <c r="H462" s="83">
        <v>13.8</v>
      </c>
      <c r="I462" s="84">
        <v>36348</v>
      </c>
      <c r="J462" s="54">
        <f t="shared" si="35"/>
        <v>99.80000000000291</v>
      </c>
      <c r="K462" s="86">
        <v>12</v>
      </c>
    </row>
    <row r="463" spans="1:11" ht="12.75">
      <c r="A463" s="2">
        <v>41077</v>
      </c>
      <c r="B463" s="10" t="s">
        <v>2</v>
      </c>
      <c r="C463" s="74" t="s">
        <v>90</v>
      </c>
      <c r="D463" s="75">
        <v>12.6</v>
      </c>
      <c r="E463" s="45">
        <v>36168.1</v>
      </c>
      <c r="F463" s="40">
        <v>12</v>
      </c>
      <c r="G463" s="82" t="s">
        <v>89</v>
      </c>
      <c r="H463" s="83">
        <v>13.8</v>
      </c>
      <c r="I463" s="84">
        <v>36248.2</v>
      </c>
      <c r="J463" s="54">
        <f aca="true" t="shared" si="36" ref="J463:J468">I463-I464</f>
        <v>101.89999999999418</v>
      </c>
      <c r="K463" s="86">
        <v>13</v>
      </c>
    </row>
    <row r="464" spans="1:11" ht="12.75">
      <c r="A464" s="2">
        <v>41076</v>
      </c>
      <c r="B464" s="10"/>
      <c r="C464" s="74" t="s">
        <v>90</v>
      </c>
      <c r="D464" s="75">
        <v>12.6</v>
      </c>
      <c r="E464" s="45">
        <v>36061.6</v>
      </c>
      <c r="F464" s="40">
        <v>12</v>
      </c>
      <c r="G464" s="82" t="s">
        <v>89</v>
      </c>
      <c r="H464" s="83">
        <v>13.8</v>
      </c>
      <c r="I464" s="84">
        <v>36146.3</v>
      </c>
      <c r="J464" s="54">
        <f t="shared" si="36"/>
        <v>104.30000000000291</v>
      </c>
      <c r="K464" s="86">
        <v>13</v>
      </c>
    </row>
    <row r="465" spans="1:11" ht="12.75">
      <c r="A465" s="2">
        <v>41075</v>
      </c>
      <c r="G465" s="82" t="s">
        <v>89</v>
      </c>
      <c r="H465" s="83">
        <v>13.8</v>
      </c>
      <c r="I465" s="84">
        <v>36042</v>
      </c>
      <c r="J465" s="54">
        <f t="shared" si="36"/>
        <v>102.5</v>
      </c>
      <c r="K465" s="86">
        <v>13</v>
      </c>
    </row>
    <row r="466" spans="1:11" ht="12.75">
      <c r="A466" s="2">
        <v>41074</v>
      </c>
      <c r="C466" s="74" t="s">
        <v>90</v>
      </c>
      <c r="D466" s="75">
        <v>12.6</v>
      </c>
      <c r="E466" s="45">
        <v>35858.8</v>
      </c>
      <c r="F466" s="40">
        <v>12</v>
      </c>
      <c r="G466" s="82" t="s">
        <v>89</v>
      </c>
      <c r="H466" s="83">
        <v>13.8</v>
      </c>
      <c r="I466" s="84">
        <v>35939.5</v>
      </c>
      <c r="J466" s="54">
        <f t="shared" si="36"/>
        <v>100.5</v>
      </c>
      <c r="K466" s="86">
        <v>13</v>
      </c>
    </row>
    <row r="467" spans="1:11" ht="12.75">
      <c r="A467" s="2">
        <v>41073</v>
      </c>
      <c r="C467" s="74" t="s">
        <v>90</v>
      </c>
      <c r="D467" s="75">
        <v>12.5</v>
      </c>
      <c r="E467" s="45">
        <v>35757.3</v>
      </c>
      <c r="F467" s="40">
        <v>12</v>
      </c>
      <c r="G467" s="82" t="s">
        <v>89</v>
      </c>
      <c r="H467" s="83">
        <v>13.9</v>
      </c>
      <c r="I467" s="84">
        <v>35839</v>
      </c>
      <c r="J467" s="54">
        <f t="shared" si="36"/>
        <v>101.90000000000146</v>
      </c>
      <c r="K467" s="86">
        <v>13</v>
      </c>
    </row>
    <row r="468" spans="1:11" ht="12.75">
      <c r="A468" s="2">
        <v>41072</v>
      </c>
      <c r="C468" s="74" t="s">
        <v>90</v>
      </c>
      <c r="D468" s="75">
        <v>12.6</v>
      </c>
      <c r="E468" s="45">
        <v>35658.2</v>
      </c>
      <c r="F468" s="40">
        <v>13</v>
      </c>
      <c r="G468" s="82" t="s">
        <v>89</v>
      </c>
      <c r="H468" s="83">
        <v>13.9</v>
      </c>
      <c r="I468" s="84">
        <v>35737.1</v>
      </c>
      <c r="J468" s="54">
        <f t="shared" si="36"/>
        <v>101.79999999999563</v>
      </c>
      <c r="K468" s="86">
        <v>13</v>
      </c>
    </row>
    <row r="469" spans="1:11" ht="12.75">
      <c r="A469" s="2">
        <v>41071</v>
      </c>
      <c r="C469" s="74" t="s">
        <v>90</v>
      </c>
      <c r="D469" s="75">
        <v>12.6</v>
      </c>
      <c r="E469" s="45">
        <v>35556.1</v>
      </c>
      <c r="F469" s="40">
        <v>13</v>
      </c>
      <c r="G469" s="82" t="s">
        <v>89</v>
      </c>
      <c r="H469" s="83">
        <v>13.9</v>
      </c>
      <c r="I469" s="84">
        <v>35635.3</v>
      </c>
      <c r="J469" s="54">
        <f aca="true" t="shared" si="37" ref="J469:J474">I469-I470</f>
        <v>102.60000000000582</v>
      </c>
      <c r="K469" s="86">
        <v>12</v>
      </c>
    </row>
    <row r="470" spans="1:11" ht="12.75">
      <c r="A470" s="2">
        <v>41070</v>
      </c>
      <c r="B470" s="10" t="s">
        <v>2</v>
      </c>
      <c r="C470" s="74" t="s">
        <v>90</v>
      </c>
      <c r="D470" s="75">
        <v>12.5</v>
      </c>
      <c r="E470" s="45">
        <v>35459.8</v>
      </c>
      <c r="F470" s="40">
        <v>12</v>
      </c>
      <c r="G470" s="82" t="s">
        <v>89</v>
      </c>
      <c r="H470" s="83">
        <v>13.9</v>
      </c>
      <c r="I470" s="84">
        <v>35532.7</v>
      </c>
      <c r="J470" s="54">
        <f t="shared" si="37"/>
        <v>96.69999999999709</v>
      </c>
      <c r="K470" s="86">
        <v>13</v>
      </c>
    </row>
    <row r="471" spans="1:11" ht="12.75">
      <c r="A471" s="2">
        <v>41069</v>
      </c>
      <c r="B471" s="10"/>
      <c r="G471" s="82" t="s">
        <v>89</v>
      </c>
      <c r="H471" s="83">
        <v>13.9</v>
      </c>
      <c r="I471" s="84">
        <v>35436</v>
      </c>
      <c r="J471" s="54">
        <f t="shared" si="37"/>
        <v>104.59999999999854</v>
      </c>
      <c r="K471" s="86">
        <v>13</v>
      </c>
    </row>
    <row r="472" spans="1:11" ht="12.75">
      <c r="A472" s="2">
        <v>41068</v>
      </c>
      <c r="C472" s="74" t="s">
        <v>90</v>
      </c>
      <c r="D472" s="75">
        <v>12.6</v>
      </c>
      <c r="E472" s="45">
        <v>35256.1</v>
      </c>
      <c r="F472" s="40">
        <v>12</v>
      </c>
      <c r="G472" s="82" t="s">
        <v>89</v>
      </c>
      <c r="H472" s="83">
        <v>13.9</v>
      </c>
      <c r="I472" s="84">
        <v>35331.4</v>
      </c>
      <c r="J472" s="54">
        <f t="shared" si="37"/>
        <v>98</v>
      </c>
      <c r="K472" s="86">
        <v>12</v>
      </c>
    </row>
    <row r="473" spans="1:11" ht="12.75">
      <c r="A473" s="2">
        <v>41067</v>
      </c>
      <c r="C473" s="74" t="s">
        <v>90</v>
      </c>
      <c r="D473" s="75">
        <v>12.5</v>
      </c>
      <c r="E473" s="45">
        <v>35150.2</v>
      </c>
      <c r="F473" s="40">
        <v>11</v>
      </c>
      <c r="G473" s="82" t="s">
        <v>89</v>
      </c>
      <c r="H473" s="83">
        <v>13.9</v>
      </c>
      <c r="I473" s="84">
        <v>35233.4</v>
      </c>
      <c r="J473" s="54">
        <f t="shared" si="37"/>
        <v>102.70000000000437</v>
      </c>
      <c r="K473" s="86">
        <v>12</v>
      </c>
    </row>
    <row r="474" spans="1:11" ht="12.75">
      <c r="A474" s="2">
        <v>41066</v>
      </c>
      <c r="C474" s="74" t="s">
        <v>90</v>
      </c>
      <c r="D474" s="75">
        <v>12.6</v>
      </c>
      <c r="E474" s="45">
        <v>35046</v>
      </c>
      <c r="F474" s="40">
        <v>11</v>
      </c>
      <c r="G474" s="82" t="s">
        <v>89</v>
      </c>
      <c r="H474" s="83">
        <v>13.9</v>
      </c>
      <c r="I474" s="84">
        <v>35130.7</v>
      </c>
      <c r="J474" s="54">
        <f t="shared" si="37"/>
        <v>106.5</v>
      </c>
      <c r="K474" s="86">
        <v>13</v>
      </c>
    </row>
    <row r="475" spans="1:11" ht="12.75">
      <c r="A475" s="2">
        <v>41065</v>
      </c>
      <c r="G475" s="82" t="s">
        <v>89</v>
      </c>
      <c r="H475" s="83">
        <v>13.9</v>
      </c>
      <c r="I475" s="84">
        <v>35024.2</v>
      </c>
      <c r="J475" s="54">
        <f aca="true" t="shared" si="38" ref="J475:J482">I475-I476</f>
        <v>102.79999999999563</v>
      </c>
      <c r="K475" s="86">
        <v>12</v>
      </c>
    </row>
    <row r="476" spans="1:11" ht="12.75">
      <c r="A476" s="2">
        <v>41064</v>
      </c>
      <c r="C476" s="74" t="s">
        <v>90</v>
      </c>
      <c r="D476" s="75">
        <v>12.6</v>
      </c>
      <c r="E476" s="45">
        <v>34840.1</v>
      </c>
      <c r="F476" s="40">
        <v>12</v>
      </c>
      <c r="G476" s="82" t="s">
        <v>89</v>
      </c>
      <c r="H476" s="83">
        <v>13.8</v>
      </c>
      <c r="I476" s="84">
        <v>34921.4</v>
      </c>
      <c r="J476" s="55">
        <f t="shared" si="38"/>
        <v>105.40000000000146</v>
      </c>
      <c r="K476" s="86">
        <v>13</v>
      </c>
    </row>
    <row r="477" spans="1:11" ht="12.75">
      <c r="A477" s="2">
        <v>41063</v>
      </c>
      <c r="B477" s="10" t="s">
        <v>2</v>
      </c>
      <c r="G477" s="100" t="s">
        <v>89</v>
      </c>
      <c r="H477" s="85">
        <v>13.6</v>
      </c>
      <c r="I477" s="89">
        <v>34816</v>
      </c>
      <c r="J477" s="55">
        <f t="shared" si="38"/>
        <v>100</v>
      </c>
      <c r="K477" s="90">
        <v>14</v>
      </c>
    </row>
    <row r="478" spans="1:11" ht="12.75">
      <c r="A478" s="2">
        <v>41062</v>
      </c>
      <c r="B478" s="10"/>
      <c r="C478" s="74" t="s">
        <v>83</v>
      </c>
      <c r="D478" s="75">
        <v>12.6</v>
      </c>
      <c r="E478" s="45">
        <v>34637.5</v>
      </c>
      <c r="F478" s="40">
        <v>12</v>
      </c>
      <c r="G478" s="100" t="s">
        <v>89</v>
      </c>
      <c r="H478" s="85">
        <v>13.6</v>
      </c>
      <c r="I478" s="89">
        <v>34716</v>
      </c>
      <c r="J478" s="55">
        <f t="shared" si="38"/>
        <v>100.30000000000291</v>
      </c>
      <c r="K478" s="90">
        <v>15</v>
      </c>
    </row>
    <row r="479" spans="1:11" ht="12.75">
      <c r="A479" s="2">
        <v>41061</v>
      </c>
      <c r="G479" s="76" t="s">
        <v>89</v>
      </c>
      <c r="H479" s="75">
        <v>13.6</v>
      </c>
      <c r="I479" s="45">
        <v>34615.7</v>
      </c>
      <c r="J479" s="40">
        <f t="shared" si="38"/>
        <v>101</v>
      </c>
      <c r="K479" s="61">
        <v>15</v>
      </c>
    </row>
    <row r="480" spans="1:11" ht="12.75">
      <c r="A480" s="2">
        <v>41060</v>
      </c>
      <c r="C480" s="74" t="s">
        <v>90</v>
      </c>
      <c r="D480" s="75">
        <v>12.6</v>
      </c>
      <c r="E480" s="45">
        <v>34435.3</v>
      </c>
      <c r="F480" s="40">
        <v>12</v>
      </c>
      <c r="G480" s="76" t="s">
        <v>89</v>
      </c>
      <c r="H480" s="75">
        <v>13.2</v>
      </c>
      <c r="I480" s="45">
        <v>34514.7</v>
      </c>
      <c r="J480" s="40">
        <f t="shared" si="38"/>
        <v>104.89999999999418</v>
      </c>
      <c r="K480" s="61">
        <v>13</v>
      </c>
    </row>
    <row r="481" spans="1:11" ht="12.75">
      <c r="A481" s="2">
        <v>41059</v>
      </c>
      <c r="C481" s="74" t="s">
        <v>90</v>
      </c>
      <c r="D481" s="75">
        <v>12.6</v>
      </c>
      <c r="E481" s="45">
        <v>34338</v>
      </c>
      <c r="F481" s="40">
        <v>13</v>
      </c>
      <c r="G481" s="76" t="s">
        <v>89</v>
      </c>
      <c r="H481" s="75">
        <v>13.2</v>
      </c>
      <c r="I481" s="45">
        <v>34409.8</v>
      </c>
      <c r="J481" s="40">
        <f t="shared" si="38"/>
        <v>95.80000000000291</v>
      </c>
      <c r="K481" s="61">
        <v>17</v>
      </c>
    </row>
    <row r="482" spans="1:12" ht="12.75">
      <c r="A482" s="2">
        <v>41058</v>
      </c>
      <c r="C482" s="74" t="s">
        <v>90</v>
      </c>
      <c r="D482" s="75">
        <v>12.5</v>
      </c>
      <c r="E482" s="45">
        <v>34241.5</v>
      </c>
      <c r="F482" s="40">
        <v>12</v>
      </c>
      <c r="G482" s="76" t="s">
        <v>89</v>
      </c>
      <c r="H482" s="75">
        <v>14.1</v>
      </c>
      <c r="I482" s="45">
        <v>34314</v>
      </c>
      <c r="J482" s="40">
        <f t="shared" si="38"/>
        <v>105</v>
      </c>
      <c r="K482" s="61">
        <v>11</v>
      </c>
      <c r="L482" s="9" t="s">
        <v>2</v>
      </c>
    </row>
    <row r="483" spans="1:11" ht="12.75">
      <c r="A483" s="2">
        <v>41057</v>
      </c>
      <c r="B483" s="10" t="s">
        <v>2</v>
      </c>
      <c r="C483" s="74" t="s">
        <v>90</v>
      </c>
      <c r="D483" s="75">
        <v>12.7</v>
      </c>
      <c r="E483" s="45">
        <v>34150.7</v>
      </c>
      <c r="F483" s="40">
        <v>12</v>
      </c>
      <c r="G483" s="76" t="s">
        <v>89</v>
      </c>
      <c r="H483" s="75">
        <v>14.2</v>
      </c>
      <c r="I483" s="45">
        <v>34209</v>
      </c>
      <c r="J483" s="40">
        <f aca="true" t="shared" si="39" ref="J483:J495">I483-I484</f>
        <v>82.30000000000291</v>
      </c>
      <c r="K483" s="61">
        <v>13</v>
      </c>
    </row>
    <row r="484" spans="1:11" ht="12.75">
      <c r="A484" s="2">
        <v>41056</v>
      </c>
      <c r="B484" s="10" t="s">
        <v>2</v>
      </c>
      <c r="G484" s="76" t="s">
        <v>89</v>
      </c>
      <c r="H484" s="75">
        <v>14.1</v>
      </c>
      <c r="I484" s="45">
        <v>34126.7</v>
      </c>
      <c r="J484" s="40">
        <f t="shared" si="39"/>
        <v>101.69999999999709</v>
      </c>
      <c r="K484" s="61">
        <v>13</v>
      </c>
    </row>
    <row r="485" spans="1:11" ht="12.75">
      <c r="A485" s="2">
        <v>41055</v>
      </c>
      <c r="B485" s="10"/>
      <c r="G485" s="76" t="s">
        <v>89</v>
      </c>
      <c r="H485" s="75">
        <v>13.1</v>
      </c>
      <c r="I485" s="45">
        <v>34025</v>
      </c>
      <c r="J485" s="40">
        <f t="shared" si="39"/>
        <v>113</v>
      </c>
      <c r="K485" s="61">
        <v>23</v>
      </c>
    </row>
    <row r="486" spans="1:12" ht="12.75">
      <c r="A486" s="2">
        <v>41054</v>
      </c>
      <c r="C486" s="74" t="s">
        <v>90</v>
      </c>
      <c r="D486" s="75">
        <v>12.6</v>
      </c>
      <c r="E486" s="45">
        <v>33822.5</v>
      </c>
      <c r="F486" s="40">
        <v>6</v>
      </c>
      <c r="G486" s="76" t="s">
        <v>89</v>
      </c>
      <c r="H486" s="75">
        <v>13.9</v>
      </c>
      <c r="I486" s="45">
        <v>33912</v>
      </c>
      <c r="J486" s="40">
        <f t="shared" si="39"/>
        <v>122</v>
      </c>
      <c r="K486" s="61">
        <v>13</v>
      </c>
      <c r="L486" s="9" t="s">
        <v>2</v>
      </c>
    </row>
    <row r="487" spans="1:12" ht="12.75">
      <c r="A487" s="2">
        <v>41053</v>
      </c>
      <c r="G487" s="76" t="s">
        <v>89</v>
      </c>
      <c r="H487" s="75">
        <v>13.9</v>
      </c>
      <c r="I487" s="45">
        <v>33790</v>
      </c>
      <c r="J487" s="40">
        <f t="shared" si="39"/>
        <v>96.5</v>
      </c>
      <c r="K487" s="61">
        <v>14</v>
      </c>
      <c r="L487" s="9" t="s">
        <v>97</v>
      </c>
    </row>
    <row r="488" spans="1:11" ht="12.75">
      <c r="A488" s="2">
        <v>41052</v>
      </c>
      <c r="C488" s="74" t="s">
        <v>83</v>
      </c>
      <c r="D488" s="75">
        <v>12.6</v>
      </c>
      <c r="E488" s="45">
        <v>33512.7</v>
      </c>
      <c r="F488" s="40">
        <v>12</v>
      </c>
      <c r="G488" s="76" t="s">
        <v>89</v>
      </c>
      <c r="H488" s="75">
        <v>13.7</v>
      </c>
      <c r="I488" s="45">
        <v>33693.5</v>
      </c>
      <c r="J488" s="40">
        <f t="shared" si="39"/>
        <v>211.09999999999854</v>
      </c>
      <c r="K488" s="61">
        <v>16</v>
      </c>
    </row>
    <row r="489" spans="1:11" ht="12.75">
      <c r="A489" s="2">
        <v>41051</v>
      </c>
      <c r="C489" s="74" t="s">
        <v>83</v>
      </c>
      <c r="D489" s="75">
        <v>12.4</v>
      </c>
      <c r="E489" s="45">
        <v>33274.3</v>
      </c>
      <c r="F489" s="40">
        <v>12</v>
      </c>
      <c r="G489" s="76" t="s">
        <v>89</v>
      </c>
      <c r="H489" s="75">
        <v>13.1</v>
      </c>
      <c r="I489" s="45">
        <v>33482.4</v>
      </c>
      <c r="J489" s="40">
        <f t="shared" si="39"/>
        <v>232.40000000000146</v>
      </c>
      <c r="K489" s="61">
        <v>16</v>
      </c>
    </row>
    <row r="490" spans="1:12" ht="12.75">
      <c r="A490" s="16">
        <v>41050</v>
      </c>
      <c r="B490" s="21" t="s">
        <v>18</v>
      </c>
      <c r="C490" s="87" t="s">
        <v>95</v>
      </c>
      <c r="D490" s="75">
        <v>11.7</v>
      </c>
      <c r="E490" s="45">
        <v>33011.2</v>
      </c>
      <c r="F490" s="40">
        <v>2</v>
      </c>
      <c r="G490" s="87" t="s">
        <v>96</v>
      </c>
      <c r="H490" s="101">
        <v>13</v>
      </c>
      <c r="I490" s="102">
        <v>33250</v>
      </c>
      <c r="J490" s="56">
        <f t="shared" si="39"/>
        <v>239.09999999999854</v>
      </c>
      <c r="K490" s="103">
        <v>15</v>
      </c>
      <c r="L490" s="9" t="s">
        <v>87</v>
      </c>
    </row>
    <row r="491" spans="1:12" ht="12.75">
      <c r="A491" s="23">
        <v>41049</v>
      </c>
      <c r="B491" s="22" t="s">
        <v>18</v>
      </c>
      <c r="C491" s="104" t="s">
        <v>93</v>
      </c>
      <c r="D491" s="75">
        <v>12</v>
      </c>
      <c r="E491" s="45">
        <v>32768.3</v>
      </c>
      <c r="F491" s="40">
        <v>8</v>
      </c>
      <c r="G491" s="87" t="s">
        <v>94</v>
      </c>
      <c r="H491" s="75">
        <v>12.2</v>
      </c>
      <c r="I491" s="45">
        <v>33010.9</v>
      </c>
      <c r="J491" s="40">
        <f t="shared" si="39"/>
        <v>261.40000000000146</v>
      </c>
      <c r="K491" s="61">
        <v>0</v>
      </c>
      <c r="L491" s="9" t="s">
        <v>84</v>
      </c>
    </row>
    <row r="492" spans="1:12" ht="12.75">
      <c r="A492" s="2">
        <v>41048</v>
      </c>
      <c r="B492" s="22" t="s">
        <v>18</v>
      </c>
      <c r="G492" s="87" t="s">
        <v>92</v>
      </c>
      <c r="H492" s="75">
        <v>14</v>
      </c>
      <c r="I492" s="45">
        <v>32749.5</v>
      </c>
      <c r="J492" s="40">
        <f t="shared" si="39"/>
        <v>243.5</v>
      </c>
      <c r="K492" s="61">
        <v>14</v>
      </c>
      <c r="L492" s="9" t="s">
        <v>85</v>
      </c>
    </row>
    <row r="493" spans="1:12" ht="12.75">
      <c r="A493" s="2">
        <v>41047</v>
      </c>
      <c r="B493" s="21" t="s">
        <v>18</v>
      </c>
      <c r="C493" s="74" t="s">
        <v>83</v>
      </c>
      <c r="D493" s="75">
        <v>12.7</v>
      </c>
      <c r="E493" s="45">
        <v>32340</v>
      </c>
      <c r="F493" s="40">
        <v>11</v>
      </c>
      <c r="G493" s="87" t="s">
        <v>35</v>
      </c>
      <c r="H493" s="75">
        <v>12.4</v>
      </c>
      <c r="I493" s="45">
        <v>32506</v>
      </c>
      <c r="J493" s="40">
        <f t="shared" si="39"/>
        <v>246</v>
      </c>
      <c r="K493" s="61">
        <v>4</v>
      </c>
      <c r="L493" s="9" t="s">
        <v>88</v>
      </c>
    </row>
    <row r="494" spans="1:11" ht="12.75">
      <c r="A494" s="2">
        <v>41046</v>
      </c>
      <c r="B494" s="1" t="s">
        <v>18</v>
      </c>
      <c r="G494" s="87" t="s">
        <v>91</v>
      </c>
      <c r="H494" s="75">
        <v>12.6</v>
      </c>
      <c r="I494" s="45">
        <v>32260</v>
      </c>
      <c r="J494" s="40">
        <f t="shared" si="39"/>
        <v>54.70000000000073</v>
      </c>
      <c r="K494" s="61">
        <v>0</v>
      </c>
    </row>
    <row r="495" spans="1:11" ht="12.75">
      <c r="A495" s="2">
        <v>41045</v>
      </c>
      <c r="C495" s="74" t="s">
        <v>83</v>
      </c>
      <c r="D495" s="75">
        <v>12.5</v>
      </c>
      <c r="E495" s="45">
        <v>32230</v>
      </c>
      <c r="F495" s="40">
        <v>10</v>
      </c>
      <c r="G495" s="76" t="s">
        <v>82</v>
      </c>
      <c r="H495" s="75">
        <v>13.2</v>
      </c>
      <c r="I495" s="45">
        <v>32205.3</v>
      </c>
      <c r="J495" s="40">
        <f t="shared" si="39"/>
        <v>116.79999999999927</v>
      </c>
      <c r="K495" s="61">
        <v>17</v>
      </c>
    </row>
    <row r="496" spans="1:12" ht="12.75">
      <c r="A496" s="2">
        <v>41044</v>
      </c>
      <c r="C496" s="74" t="s">
        <v>77</v>
      </c>
      <c r="D496" s="75">
        <v>12.5</v>
      </c>
      <c r="E496" s="45">
        <v>32003.6</v>
      </c>
      <c r="F496" s="40">
        <v>10</v>
      </c>
      <c r="G496" s="76" t="s">
        <v>79</v>
      </c>
      <c r="H496" s="75">
        <v>12.6</v>
      </c>
      <c r="I496" s="45">
        <v>32088.5</v>
      </c>
      <c r="J496" s="40">
        <f aca="true" t="shared" si="40" ref="J496:J501">I496-I497</f>
        <v>109.40000000000146</v>
      </c>
      <c r="K496" s="61">
        <v>5</v>
      </c>
      <c r="L496" s="9" t="s">
        <v>2</v>
      </c>
    </row>
    <row r="497" spans="1:11" ht="12.75">
      <c r="A497" s="2">
        <v>41043</v>
      </c>
      <c r="C497" s="74" t="s">
        <v>77</v>
      </c>
      <c r="D497" s="75">
        <v>12.5</v>
      </c>
      <c r="E497" s="45">
        <v>31889.1</v>
      </c>
      <c r="F497" s="40">
        <v>10</v>
      </c>
      <c r="G497" s="76" t="s">
        <v>79</v>
      </c>
      <c r="H497" s="75">
        <v>13.1</v>
      </c>
      <c r="I497" s="45">
        <v>31979.1</v>
      </c>
      <c r="J497" s="40">
        <f t="shared" si="40"/>
        <v>115.69999999999709</v>
      </c>
      <c r="K497" s="61">
        <v>17</v>
      </c>
    </row>
    <row r="498" spans="1:11" ht="12.75">
      <c r="A498" s="2">
        <v>41042</v>
      </c>
      <c r="B498" s="10" t="s">
        <v>2</v>
      </c>
      <c r="C498" s="74" t="s">
        <v>77</v>
      </c>
      <c r="D498" s="75">
        <v>12.4</v>
      </c>
      <c r="E498" s="45">
        <v>31770</v>
      </c>
      <c r="F498" s="40">
        <v>8</v>
      </c>
      <c r="G498" s="76" t="s">
        <v>79</v>
      </c>
      <c r="H498" s="75">
        <v>13.3</v>
      </c>
      <c r="I498" s="45">
        <v>31863.4</v>
      </c>
      <c r="J498" s="40">
        <f t="shared" si="40"/>
        <v>120.40000000000146</v>
      </c>
      <c r="K498" s="61">
        <v>18</v>
      </c>
    </row>
    <row r="499" spans="1:11" ht="12.75">
      <c r="A499" s="2">
        <v>41041</v>
      </c>
      <c r="B499" s="10"/>
      <c r="C499" s="74" t="s">
        <v>77</v>
      </c>
      <c r="D499" s="75">
        <v>12.5</v>
      </c>
      <c r="E499" s="45">
        <v>31647.3</v>
      </c>
      <c r="F499" s="40">
        <v>10</v>
      </c>
      <c r="G499" s="76" t="s">
        <v>79</v>
      </c>
      <c r="H499" s="75">
        <v>13.3</v>
      </c>
      <c r="I499" s="45">
        <v>31743</v>
      </c>
      <c r="J499" s="40">
        <f t="shared" si="40"/>
        <v>119.79999999999927</v>
      </c>
      <c r="K499" s="61">
        <v>18</v>
      </c>
    </row>
    <row r="500" spans="1:11" ht="12.75">
      <c r="A500" s="2">
        <v>41040</v>
      </c>
      <c r="C500" s="74" t="s">
        <v>77</v>
      </c>
      <c r="D500" s="75">
        <v>12.5</v>
      </c>
      <c r="E500" s="45">
        <v>31531.6</v>
      </c>
      <c r="F500" s="40">
        <v>10</v>
      </c>
      <c r="G500" s="76" t="s">
        <v>79</v>
      </c>
      <c r="H500" s="75">
        <v>13.3</v>
      </c>
      <c r="I500" s="45">
        <v>31623.2</v>
      </c>
      <c r="J500" s="40">
        <f t="shared" si="40"/>
        <v>118.70000000000073</v>
      </c>
      <c r="K500" s="61">
        <v>18</v>
      </c>
    </row>
    <row r="501" spans="1:11" ht="12.75">
      <c r="A501" s="2">
        <v>41039</v>
      </c>
      <c r="C501" s="74" t="s">
        <v>77</v>
      </c>
      <c r="D501" s="75">
        <v>12.5</v>
      </c>
      <c r="E501" s="45">
        <v>31411.4</v>
      </c>
      <c r="F501" s="40">
        <v>9</v>
      </c>
      <c r="G501" s="76" t="s">
        <v>79</v>
      </c>
      <c r="H501" s="75">
        <v>13.2</v>
      </c>
      <c r="I501" s="45">
        <v>31504.5</v>
      </c>
      <c r="J501" s="40">
        <f t="shared" si="40"/>
        <v>119.59999999999854</v>
      </c>
      <c r="K501" s="61">
        <v>17</v>
      </c>
    </row>
    <row r="502" spans="1:11" ht="12.75">
      <c r="A502" s="2">
        <v>41038</v>
      </c>
      <c r="C502" s="74" t="s">
        <v>77</v>
      </c>
      <c r="D502" s="75">
        <v>12.6</v>
      </c>
      <c r="E502" s="45">
        <v>31298</v>
      </c>
      <c r="F502" s="40">
        <v>9</v>
      </c>
      <c r="G502" s="76" t="s">
        <v>79</v>
      </c>
      <c r="H502" s="75">
        <v>13</v>
      </c>
      <c r="I502" s="45">
        <v>31384.9</v>
      </c>
      <c r="J502" s="40">
        <f aca="true" t="shared" si="41" ref="J502:J508">I502-I503</f>
        <v>109.70000000000073</v>
      </c>
      <c r="K502" s="61">
        <v>19</v>
      </c>
    </row>
    <row r="503" spans="1:11" ht="12.75">
      <c r="A503" s="2">
        <v>41037</v>
      </c>
      <c r="C503" s="74" t="s">
        <v>77</v>
      </c>
      <c r="D503" s="75">
        <v>12.4</v>
      </c>
      <c r="E503" s="45">
        <v>31141.1</v>
      </c>
      <c r="F503" s="40">
        <v>9</v>
      </c>
      <c r="G503" s="76" t="s">
        <v>79</v>
      </c>
      <c r="H503" s="75">
        <v>13.4</v>
      </c>
      <c r="I503" s="45">
        <v>31275.2</v>
      </c>
      <c r="J503" s="40">
        <f t="shared" si="41"/>
        <v>155.90000000000146</v>
      </c>
      <c r="K503" s="61">
        <v>18</v>
      </c>
    </row>
    <row r="504" spans="1:12" ht="12.75">
      <c r="A504" s="2">
        <v>41036</v>
      </c>
      <c r="B504" s="21" t="s">
        <v>18</v>
      </c>
      <c r="C504" s="74" t="s">
        <v>77</v>
      </c>
      <c r="D504" s="75">
        <v>12.2</v>
      </c>
      <c r="E504" s="45">
        <v>30990.7</v>
      </c>
      <c r="F504" s="40">
        <v>11</v>
      </c>
      <c r="G504" s="76" t="s">
        <v>79</v>
      </c>
      <c r="H504" s="75">
        <v>13.1</v>
      </c>
      <c r="I504" s="45">
        <v>31119.3</v>
      </c>
      <c r="J504" s="40">
        <f t="shared" si="41"/>
        <v>159.59999999999854</v>
      </c>
      <c r="K504" s="61">
        <v>23</v>
      </c>
      <c r="L504" s="9" t="s">
        <v>80</v>
      </c>
    </row>
    <row r="505" spans="1:11" ht="12.75">
      <c r="A505" s="2">
        <v>41035</v>
      </c>
      <c r="B505" s="22" t="s">
        <v>18</v>
      </c>
      <c r="C505" s="74" t="s">
        <v>77</v>
      </c>
      <c r="D505" s="75">
        <v>12.7</v>
      </c>
      <c r="E505" s="45">
        <v>30802.6</v>
      </c>
      <c r="F505" s="40">
        <v>10</v>
      </c>
      <c r="G505" s="76" t="s">
        <v>76</v>
      </c>
      <c r="H505" s="75">
        <v>14.1</v>
      </c>
      <c r="I505" s="45">
        <v>30959.7</v>
      </c>
      <c r="J505" s="40">
        <f t="shared" si="41"/>
        <v>201.70000000000073</v>
      </c>
      <c r="K505" s="61">
        <v>4</v>
      </c>
    </row>
    <row r="506" spans="1:12" ht="12.75">
      <c r="A506" s="2">
        <v>41034</v>
      </c>
      <c r="B506" s="22" t="s">
        <v>18</v>
      </c>
      <c r="C506" s="74" t="s">
        <v>77</v>
      </c>
      <c r="D506" s="75">
        <v>13.3</v>
      </c>
      <c r="E506" s="45">
        <v>30590</v>
      </c>
      <c r="F506" s="40">
        <v>11</v>
      </c>
      <c r="G506" s="76" t="s">
        <v>76</v>
      </c>
      <c r="H506" s="75">
        <v>14.2</v>
      </c>
      <c r="I506" s="45">
        <v>30758</v>
      </c>
      <c r="J506" s="40">
        <f t="shared" si="41"/>
        <v>196</v>
      </c>
      <c r="K506" s="61">
        <v>21</v>
      </c>
      <c r="L506" s="9" t="s">
        <v>86</v>
      </c>
    </row>
    <row r="507" spans="1:12" ht="12.75">
      <c r="A507" s="2">
        <v>41033</v>
      </c>
      <c r="B507" s="21" t="s">
        <v>18</v>
      </c>
      <c r="C507" s="74" t="s">
        <v>77</v>
      </c>
      <c r="D507" s="75">
        <v>12.4</v>
      </c>
      <c r="E507" s="45">
        <v>30505</v>
      </c>
      <c r="F507" s="40">
        <v>9</v>
      </c>
      <c r="G507" s="76" t="s">
        <v>76</v>
      </c>
      <c r="H507" s="75">
        <v>14.2</v>
      </c>
      <c r="I507" s="45">
        <v>30562</v>
      </c>
      <c r="J507" s="40">
        <f t="shared" si="41"/>
        <v>84</v>
      </c>
      <c r="K507" s="61">
        <v>13</v>
      </c>
      <c r="L507" s="9" t="s">
        <v>81</v>
      </c>
    </row>
    <row r="508" spans="1:11" ht="12.75">
      <c r="A508" s="2">
        <v>41032</v>
      </c>
      <c r="C508" s="74" t="s">
        <v>77</v>
      </c>
      <c r="D508" s="75">
        <v>12.4</v>
      </c>
      <c r="E508" s="45">
        <v>30419.5</v>
      </c>
      <c r="F508" s="40">
        <v>7</v>
      </c>
      <c r="G508" s="76" t="s">
        <v>76</v>
      </c>
      <c r="H508" s="75">
        <v>14.2</v>
      </c>
      <c r="I508" s="45">
        <v>30478</v>
      </c>
      <c r="J508" s="40">
        <f t="shared" si="41"/>
        <v>80.79999999999927</v>
      </c>
      <c r="K508" s="61">
        <v>13</v>
      </c>
    </row>
    <row r="509" spans="1:11" ht="12.75">
      <c r="A509" s="2">
        <v>41031</v>
      </c>
      <c r="C509" s="74" t="s">
        <v>77</v>
      </c>
      <c r="D509" s="75">
        <v>12.5</v>
      </c>
      <c r="E509" s="45">
        <v>30338.9</v>
      </c>
      <c r="F509" s="40">
        <v>10</v>
      </c>
      <c r="G509" s="76" t="s">
        <v>76</v>
      </c>
      <c r="H509" s="75">
        <v>14.1</v>
      </c>
      <c r="I509" s="45">
        <v>30397.2</v>
      </c>
      <c r="J509" s="40">
        <f aca="true" t="shared" si="42" ref="J509:J514">I509-I510</f>
        <v>80.70000000000073</v>
      </c>
      <c r="K509" s="61">
        <v>14</v>
      </c>
    </row>
    <row r="510" spans="1:11" ht="12.75">
      <c r="A510" s="2">
        <v>41030</v>
      </c>
      <c r="C510" s="74" t="s">
        <v>77</v>
      </c>
      <c r="D510" s="75">
        <v>12.5</v>
      </c>
      <c r="E510" s="45">
        <v>30256.1</v>
      </c>
      <c r="F510" s="40">
        <v>10</v>
      </c>
      <c r="G510" s="76" t="s">
        <v>76</v>
      </c>
      <c r="H510" s="75">
        <v>14.2</v>
      </c>
      <c r="I510" s="45">
        <v>30316.5</v>
      </c>
      <c r="J510" s="40">
        <f t="shared" si="42"/>
        <v>81.20000000000073</v>
      </c>
      <c r="K510" s="61">
        <v>12</v>
      </c>
    </row>
    <row r="511" spans="1:11" ht="12.75">
      <c r="A511" s="2">
        <v>41029</v>
      </c>
      <c r="C511" s="74" t="s">
        <v>77</v>
      </c>
      <c r="D511" s="75">
        <v>12.4</v>
      </c>
      <c r="E511" s="45">
        <v>30181.9</v>
      </c>
      <c r="F511" s="40">
        <v>8</v>
      </c>
      <c r="G511" s="76" t="s">
        <v>76</v>
      </c>
      <c r="H511" s="75">
        <v>14.1</v>
      </c>
      <c r="I511" s="45">
        <v>30235.3</v>
      </c>
      <c r="J511" s="40">
        <f t="shared" si="42"/>
        <v>76.79999999999927</v>
      </c>
      <c r="K511" s="61">
        <v>13</v>
      </c>
    </row>
    <row r="512" spans="1:11" ht="12.75">
      <c r="A512" s="2">
        <v>41028</v>
      </c>
      <c r="B512" s="10" t="s">
        <v>2</v>
      </c>
      <c r="C512" s="74" t="s">
        <v>77</v>
      </c>
      <c r="D512" s="75">
        <v>12.4</v>
      </c>
      <c r="E512" s="45">
        <v>30104.6</v>
      </c>
      <c r="F512" s="40">
        <v>8</v>
      </c>
      <c r="G512" s="76" t="s">
        <v>76</v>
      </c>
      <c r="H512" s="75">
        <v>14.2</v>
      </c>
      <c r="I512" s="45">
        <v>30158.5</v>
      </c>
      <c r="J512" s="40">
        <f t="shared" si="42"/>
        <v>68.5</v>
      </c>
      <c r="K512" s="61">
        <v>15</v>
      </c>
    </row>
    <row r="513" spans="1:11" ht="12.75">
      <c r="A513" s="2">
        <v>41027</v>
      </c>
      <c r="B513" s="10"/>
      <c r="C513" s="74" t="s">
        <v>77</v>
      </c>
      <c r="D513" s="75">
        <v>12.5</v>
      </c>
      <c r="E513" s="45">
        <v>30024.9</v>
      </c>
      <c r="F513" s="40">
        <v>8</v>
      </c>
      <c r="G513" s="76" t="s">
        <v>76</v>
      </c>
      <c r="H513" s="75">
        <v>14.1</v>
      </c>
      <c r="I513" s="45">
        <v>30090</v>
      </c>
      <c r="J513" s="40">
        <f t="shared" si="42"/>
        <v>86.79999999999927</v>
      </c>
      <c r="K513" s="61">
        <v>14</v>
      </c>
    </row>
    <row r="514" spans="1:11" ht="12.75">
      <c r="A514" s="2">
        <v>41026</v>
      </c>
      <c r="C514" s="74" t="s">
        <v>77</v>
      </c>
      <c r="D514" s="75">
        <v>12.4</v>
      </c>
      <c r="E514" s="45">
        <v>29919.8</v>
      </c>
      <c r="F514" s="40">
        <v>8</v>
      </c>
      <c r="G514" s="76" t="s">
        <v>76</v>
      </c>
      <c r="H514" s="75">
        <v>14.1</v>
      </c>
      <c r="I514" s="45">
        <v>30003.2</v>
      </c>
      <c r="J514" s="40">
        <f t="shared" si="42"/>
        <v>101.10000000000218</v>
      </c>
      <c r="K514" s="61">
        <v>14</v>
      </c>
    </row>
    <row r="515" spans="1:11" ht="12.75">
      <c r="A515" s="2">
        <v>41025</v>
      </c>
      <c r="C515" s="74" t="s">
        <v>78</v>
      </c>
      <c r="D515" s="75">
        <v>12.3</v>
      </c>
      <c r="E515" s="45">
        <v>29861.4</v>
      </c>
      <c r="F515" s="40">
        <v>3</v>
      </c>
      <c r="G515" s="76" t="s">
        <v>76</v>
      </c>
      <c r="H515" s="75">
        <v>13.1</v>
      </c>
      <c r="I515" s="45">
        <v>29902.1</v>
      </c>
      <c r="J515" s="40">
        <f aca="true" t="shared" si="43" ref="J515:J520">I515-I516</f>
        <v>54.5</v>
      </c>
      <c r="K515" s="61">
        <v>11</v>
      </c>
    </row>
    <row r="516" spans="1:11" ht="12.75">
      <c r="A516" s="2">
        <v>41024</v>
      </c>
      <c r="C516" s="74" t="s">
        <v>77</v>
      </c>
      <c r="D516" s="75">
        <v>12.4</v>
      </c>
      <c r="E516" s="45">
        <v>29788.2</v>
      </c>
      <c r="F516" s="40">
        <v>7</v>
      </c>
      <c r="G516" s="76" t="s">
        <v>76</v>
      </c>
      <c r="H516" s="75">
        <v>12.6</v>
      </c>
      <c r="I516" s="45">
        <v>29847.6</v>
      </c>
      <c r="J516" s="40">
        <f t="shared" si="43"/>
        <v>79.59999999999854</v>
      </c>
      <c r="K516" s="61">
        <v>11</v>
      </c>
    </row>
    <row r="517" spans="1:11" ht="12.75">
      <c r="A517" s="2">
        <v>41023</v>
      </c>
      <c r="C517" s="74" t="s">
        <v>77</v>
      </c>
      <c r="D517" s="75">
        <v>12.5</v>
      </c>
      <c r="E517" s="45">
        <v>29707.3</v>
      </c>
      <c r="F517" s="40">
        <v>9</v>
      </c>
      <c r="G517" s="76" t="s">
        <v>76</v>
      </c>
      <c r="H517" s="75">
        <v>13</v>
      </c>
      <c r="I517" s="45">
        <v>29768</v>
      </c>
      <c r="J517" s="40">
        <f t="shared" si="43"/>
        <v>84.09999999999854</v>
      </c>
      <c r="K517" s="61">
        <v>11</v>
      </c>
    </row>
    <row r="518" spans="1:11" ht="12.75">
      <c r="A518" s="2">
        <v>41022</v>
      </c>
      <c r="C518" s="74" t="s">
        <v>77</v>
      </c>
      <c r="D518" s="75">
        <v>12.4</v>
      </c>
      <c r="E518" s="45">
        <v>29624.2</v>
      </c>
      <c r="F518" s="40">
        <v>9</v>
      </c>
      <c r="G518" s="76" t="s">
        <v>76</v>
      </c>
      <c r="H518" s="75">
        <v>14.1</v>
      </c>
      <c r="I518" s="45">
        <v>29683.9</v>
      </c>
      <c r="J518" s="40">
        <f t="shared" si="43"/>
        <v>88.90000000000146</v>
      </c>
      <c r="K518" s="61">
        <v>11</v>
      </c>
    </row>
    <row r="519" spans="1:11" ht="12.75">
      <c r="A519" s="2">
        <v>41021</v>
      </c>
      <c r="B519" s="10" t="s">
        <v>2</v>
      </c>
      <c r="C519" s="74" t="s">
        <v>77</v>
      </c>
      <c r="D519" s="75">
        <v>12.5</v>
      </c>
      <c r="E519" s="45">
        <v>29536.8</v>
      </c>
      <c r="F519" s="40">
        <v>9</v>
      </c>
      <c r="G519" s="76" t="s">
        <v>76</v>
      </c>
      <c r="H519" s="75">
        <v>12.5</v>
      </c>
      <c r="I519" s="45">
        <v>29595</v>
      </c>
      <c r="J519" s="40">
        <f t="shared" si="43"/>
        <v>82</v>
      </c>
      <c r="K519" s="61">
        <v>4</v>
      </c>
    </row>
    <row r="520" spans="1:11" ht="12.75">
      <c r="A520" s="2">
        <v>41020</v>
      </c>
      <c r="B520" s="10"/>
      <c r="C520" s="74" t="s">
        <v>77</v>
      </c>
      <c r="D520" s="75">
        <v>12.5</v>
      </c>
      <c r="E520" s="45">
        <v>29453.4</v>
      </c>
      <c r="F520" s="40">
        <v>9</v>
      </c>
      <c r="G520" s="76" t="s">
        <v>76</v>
      </c>
      <c r="H520" s="75">
        <v>14.1</v>
      </c>
      <c r="I520" s="45">
        <v>29513</v>
      </c>
      <c r="J520" s="40">
        <f t="shared" si="43"/>
        <v>82.40000000000146</v>
      </c>
      <c r="K520" s="61">
        <v>13</v>
      </c>
    </row>
    <row r="521" spans="1:11" ht="12.75">
      <c r="A521" s="2">
        <v>41019</v>
      </c>
      <c r="C521" s="74" t="s">
        <v>77</v>
      </c>
      <c r="D521" s="75">
        <v>12.4</v>
      </c>
      <c r="E521" s="45">
        <v>29360</v>
      </c>
      <c r="F521" s="40">
        <v>9</v>
      </c>
      <c r="G521" s="76" t="s">
        <v>76</v>
      </c>
      <c r="H521" s="75">
        <v>14.1</v>
      </c>
      <c r="I521" s="45">
        <v>29430.6</v>
      </c>
      <c r="J521" s="40">
        <f aca="true" t="shared" si="44" ref="J521:J526">I521-I522</f>
        <v>86.19999999999709</v>
      </c>
      <c r="K521" s="61">
        <v>12</v>
      </c>
    </row>
    <row r="522" spans="1:11" ht="12.75">
      <c r="A522" s="2">
        <v>41018</v>
      </c>
      <c r="C522" s="74" t="s">
        <v>73</v>
      </c>
      <c r="D522" s="75">
        <v>12.4</v>
      </c>
      <c r="E522" s="45">
        <v>29291.1</v>
      </c>
      <c r="F522" s="40">
        <v>9</v>
      </c>
      <c r="G522" s="76" t="s">
        <v>74</v>
      </c>
      <c r="H522" s="75">
        <v>14.3</v>
      </c>
      <c r="I522" s="45">
        <v>29344.4</v>
      </c>
      <c r="J522" s="40">
        <f t="shared" si="44"/>
        <v>72.20000000000073</v>
      </c>
      <c r="K522" s="61">
        <v>13</v>
      </c>
    </row>
    <row r="523" spans="1:11" ht="12.75">
      <c r="A523" s="2">
        <v>41017</v>
      </c>
      <c r="C523" s="74" t="s">
        <v>73</v>
      </c>
      <c r="D523" s="75">
        <v>12.5</v>
      </c>
      <c r="E523" s="45">
        <v>29216.8</v>
      </c>
      <c r="F523" s="40">
        <v>8</v>
      </c>
      <c r="G523" s="76" t="s">
        <v>74</v>
      </c>
      <c r="H523" s="75">
        <v>13.5</v>
      </c>
      <c r="I523" s="45">
        <v>29272.2</v>
      </c>
      <c r="J523" s="40">
        <f t="shared" si="44"/>
        <v>78.79999999999927</v>
      </c>
      <c r="K523" s="61">
        <v>9</v>
      </c>
    </row>
    <row r="524" spans="1:11" ht="12.75">
      <c r="A524" s="2">
        <v>41016</v>
      </c>
      <c r="C524" s="74" t="s">
        <v>73</v>
      </c>
      <c r="D524" s="75">
        <v>12.4</v>
      </c>
      <c r="E524" s="45">
        <v>29138.3</v>
      </c>
      <c r="F524" s="40">
        <v>7</v>
      </c>
      <c r="G524" s="76" t="s">
        <v>74</v>
      </c>
      <c r="H524" s="75">
        <v>13.3</v>
      </c>
      <c r="I524" s="45">
        <v>29193.4</v>
      </c>
      <c r="J524" s="40">
        <f t="shared" si="44"/>
        <v>73.90000000000146</v>
      </c>
      <c r="K524" s="61">
        <v>29</v>
      </c>
    </row>
    <row r="525" spans="1:11" ht="12.75">
      <c r="A525" s="2">
        <v>41015</v>
      </c>
      <c r="C525" s="74" t="s">
        <v>73</v>
      </c>
      <c r="D525" s="75">
        <v>12.5</v>
      </c>
      <c r="E525" s="45">
        <v>29062.2</v>
      </c>
      <c r="F525" s="40">
        <v>9</v>
      </c>
      <c r="G525" s="76" t="s">
        <v>74</v>
      </c>
      <c r="H525" s="75">
        <v>14.5</v>
      </c>
      <c r="I525" s="45">
        <v>29119.5</v>
      </c>
      <c r="J525" s="40">
        <f t="shared" si="44"/>
        <v>85.40000000000146</v>
      </c>
      <c r="K525" s="61">
        <v>13</v>
      </c>
    </row>
    <row r="526" spans="1:11" ht="12.75">
      <c r="A526" s="2">
        <v>41014</v>
      </c>
      <c r="B526" s="10" t="s">
        <v>2</v>
      </c>
      <c r="C526" s="74" t="s">
        <v>73</v>
      </c>
      <c r="D526" s="75">
        <v>12</v>
      </c>
      <c r="E526" s="45">
        <v>28905.8</v>
      </c>
      <c r="F526" s="40">
        <v>1</v>
      </c>
      <c r="G526" s="76" t="s">
        <v>74</v>
      </c>
      <c r="H526" s="81">
        <v>15.8</v>
      </c>
      <c r="I526" s="45">
        <v>29034.1</v>
      </c>
      <c r="J526" s="40">
        <f t="shared" si="44"/>
        <v>129.59999999999854</v>
      </c>
      <c r="K526" s="61">
        <v>1</v>
      </c>
    </row>
    <row r="527" spans="1:11" ht="12.75">
      <c r="A527" s="2">
        <v>41013</v>
      </c>
      <c r="B527" s="10"/>
      <c r="C527" s="74" t="s">
        <v>73</v>
      </c>
      <c r="D527" s="75">
        <v>12.2</v>
      </c>
      <c r="E527" s="45">
        <v>28890</v>
      </c>
      <c r="F527" s="40">
        <v>2</v>
      </c>
      <c r="G527" s="76" t="s">
        <v>69</v>
      </c>
      <c r="H527" s="75">
        <v>12.1</v>
      </c>
      <c r="I527" s="45">
        <v>28904.5</v>
      </c>
      <c r="J527" s="40">
        <f aca="true" t="shared" si="45" ref="J527:J533">I527-I528</f>
        <v>11.900000000001455</v>
      </c>
      <c r="K527" s="61">
        <v>1</v>
      </c>
    </row>
    <row r="528" spans="1:11" ht="12.75">
      <c r="A528" s="2">
        <v>41012</v>
      </c>
      <c r="C528" s="74" t="s">
        <v>73</v>
      </c>
      <c r="D528" s="75">
        <v>12.4</v>
      </c>
      <c r="E528" s="45">
        <v>28830</v>
      </c>
      <c r="F528" s="40">
        <v>6</v>
      </c>
      <c r="G528" s="76" t="s">
        <v>74</v>
      </c>
      <c r="H528" s="75">
        <v>12.6</v>
      </c>
      <c r="I528" s="45">
        <v>28892.6</v>
      </c>
      <c r="J528" s="40">
        <f t="shared" si="45"/>
        <v>91.39999999999782</v>
      </c>
      <c r="K528" s="61">
        <v>5</v>
      </c>
    </row>
    <row r="529" spans="1:11" ht="12.75">
      <c r="A529" s="2">
        <v>41011</v>
      </c>
      <c r="C529" s="74" t="s">
        <v>73</v>
      </c>
      <c r="D529" s="75">
        <v>12.1</v>
      </c>
      <c r="E529" s="45">
        <v>28734.9</v>
      </c>
      <c r="F529" s="40">
        <v>2</v>
      </c>
      <c r="G529" s="76" t="s">
        <v>74</v>
      </c>
      <c r="H529" s="75">
        <v>13.1</v>
      </c>
      <c r="I529" s="45">
        <v>28801.2</v>
      </c>
      <c r="J529" s="40">
        <f t="shared" si="45"/>
        <v>70.70000000000073</v>
      </c>
      <c r="K529" s="61">
        <v>26</v>
      </c>
    </row>
    <row r="530" spans="1:11" ht="12.75">
      <c r="A530" s="2">
        <v>41010</v>
      </c>
      <c r="C530" s="74" t="s">
        <v>73</v>
      </c>
      <c r="D530" s="75">
        <v>12.3</v>
      </c>
      <c r="E530" s="45">
        <v>28696.8</v>
      </c>
      <c r="F530" s="40">
        <v>4</v>
      </c>
      <c r="G530" s="76" t="s">
        <v>74</v>
      </c>
      <c r="H530" s="75">
        <v>12.4</v>
      </c>
      <c r="I530" s="45">
        <v>28730.5</v>
      </c>
      <c r="J530" s="40">
        <f t="shared" si="45"/>
        <v>48</v>
      </c>
      <c r="K530" s="61">
        <v>1</v>
      </c>
    </row>
    <row r="531" spans="1:11" ht="12.75">
      <c r="A531" s="2">
        <v>41009</v>
      </c>
      <c r="C531" s="74" t="s">
        <v>73</v>
      </c>
      <c r="D531" s="75">
        <v>12.4</v>
      </c>
      <c r="E531" s="45">
        <v>28625.6</v>
      </c>
      <c r="F531" s="40">
        <v>7</v>
      </c>
      <c r="G531" s="76" t="s">
        <v>74</v>
      </c>
      <c r="H531" s="75">
        <v>14.3</v>
      </c>
      <c r="I531" s="45">
        <v>28682.5</v>
      </c>
      <c r="J531" s="40">
        <f t="shared" si="45"/>
        <v>74.90000000000146</v>
      </c>
      <c r="K531" s="61">
        <v>13</v>
      </c>
    </row>
    <row r="532" spans="1:11" ht="12.75">
      <c r="A532" s="2">
        <v>41008</v>
      </c>
      <c r="C532" s="74" t="s">
        <v>73</v>
      </c>
      <c r="D532" s="75">
        <v>12.4</v>
      </c>
      <c r="E532" s="45">
        <v>28551.1</v>
      </c>
      <c r="F532" s="40">
        <v>9</v>
      </c>
      <c r="G532" s="76" t="s">
        <v>74</v>
      </c>
      <c r="H532" s="75">
        <v>14.3</v>
      </c>
      <c r="I532" s="45">
        <v>28607.6</v>
      </c>
      <c r="J532" s="40">
        <f t="shared" si="45"/>
        <v>75</v>
      </c>
      <c r="K532" s="61">
        <v>14</v>
      </c>
    </row>
    <row r="533" spans="1:11" ht="12.75">
      <c r="A533" s="2">
        <v>41007</v>
      </c>
      <c r="B533" s="10" t="s">
        <v>2</v>
      </c>
      <c r="C533" s="74" t="s">
        <v>73</v>
      </c>
      <c r="D533" s="75">
        <v>12.4</v>
      </c>
      <c r="E533" s="45">
        <v>28476.7</v>
      </c>
      <c r="F533" s="40">
        <v>9</v>
      </c>
      <c r="G533" s="76" t="s">
        <v>74</v>
      </c>
      <c r="H533" s="75">
        <v>14.4</v>
      </c>
      <c r="I533" s="45">
        <v>28532.6</v>
      </c>
      <c r="J533" s="40">
        <f t="shared" si="45"/>
        <v>74.89999999999782</v>
      </c>
      <c r="K533" s="61">
        <v>14</v>
      </c>
    </row>
    <row r="534" spans="1:11" ht="12.75">
      <c r="A534" s="2">
        <v>41006</v>
      </c>
      <c r="B534" s="10"/>
      <c r="C534" s="74" t="s">
        <v>73</v>
      </c>
      <c r="D534" s="75">
        <v>12.3</v>
      </c>
      <c r="E534" s="45">
        <v>28401.6</v>
      </c>
      <c r="F534" s="40">
        <v>8</v>
      </c>
      <c r="G534" s="76" t="s">
        <v>74</v>
      </c>
      <c r="H534" s="75">
        <v>14.1</v>
      </c>
      <c r="I534" s="45">
        <v>28457.7</v>
      </c>
      <c r="J534" s="40">
        <f aca="true" t="shared" si="46" ref="J534:J539">I534-I535</f>
        <v>72.70000000000073</v>
      </c>
      <c r="K534" s="61">
        <v>13</v>
      </c>
    </row>
    <row r="535" spans="1:11" ht="12.75">
      <c r="A535" s="2">
        <v>41005</v>
      </c>
      <c r="C535" s="74" t="s">
        <v>73</v>
      </c>
      <c r="D535" s="75">
        <v>12.3</v>
      </c>
      <c r="E535" s="45">
        <v>28322.8</v>
      </c>
      <c r="F535" s="40">
        <v>7</v>
      </c>
      <c r="G535" s="76" t="s">
        <v>74</v>
      </c>
      <c r="H535" s="75">
        <v>14.5</v>
      </c>
      <c r="I535" s="45">
        <v>28385</v>
      </c>
      <c r="J535" s="40">
        <f t="shared" si="46"/>
        <v>84.59999999999854</v>
      </c>
      <c r="K535" s="61">
        <v>15</v>
      </c>
    </row>
    <row r="536" spans="1:11" ht="12.75">
      <c r="A536" s="2">
        <v>41004</v>
      </c>
      <c r="C536" s="74" t="s">
        <v>73</v>
      </c>
      <c r="D536" s="75">
        <v>12.4</v>
      </c>
      <c r="E536" s="45">
        <v>28235.6</v>
      </c>
      <c r="F536" s="40">
        <v>6</v>
      </c>
      <c r="G536" s="76" t="s">
        <v>74</v>
      </c>
      <c r="H536" s="75">
        <v>13.4</v>
      </c>
      <c r="I536" s="45">
        <v>28300.4</v>
      </c>
      <c r="J536" s="40">
        <f t="shared" si="46"/>
        <v>83.10000000000218</v>
      </c>
      <c r="K536" s="61">
        <v>10</v>
      </c>
    </row>
    <row r="537" spans="1:11" ht="12.75">
      <c r="A537" s="2">
        <v>41003</v>
      </c>
      <c r="C537" s="74" t="s">
        <v>73</v>
      </c>
      <c r="D537" s="75">
        <v>12.4</v>
      </c>
      <c r="E537" s="45">
        <v>28159.7</v>
      </c>
      <c r="F537" s="40">
        <v>7</v>
      </c>
      <c r="G537" s="76" t="s">
        <v>74</v>
      </c>
      <c r="H537" s="75">
        <v>14.2</v>
      </c>
      <c r="I537" s="45">
        <v>28217.3</v>
      </c>
      <c r="J537" s="40">
        <f t="shared" si="46"/>
        <v>75</v>
      </c>
      <c r="K537" s="61">
        <v>15</v>
      </c>
    </row>
    <row r="538" spans="1:11" ht="12.75">
      <c r="A538" s="2">
        <v>41002</v>
      </c>
      <c r="C538" s="74" t="s">
        <v>73</v>
      </c>
      <c r="D538" s="75">
        <v>12.3</v>
      </c>
      <c r="E538" s="45">
        <v>28082.7</v>
      </c>
      <c r="F538" s="40">
        <v>6</v>
      </c>
      <c r="G538" s="76" t="s">
        <v>74</v>
      </c>
      <c r="H538" s="75">
        <v>14.6</v>
      </c>
      <c r="I538" s="45">
        <v>28142.3</v>
      </c>
      <c r="J538" s="40">
        <f t="shared" si="46"/>
        <v>76.5</v>
      </c>
      <c r="K538" s="61">
        <v>14</v>
      </c>
    </row>
    <row r="539" spans="1:11" ht="12.75">
      <c r="A539" s="2">
        <v>41001</v>
      </c>
      <c r="C539" s="74" t="s">
        <v>73</v>
      </c>
      <c r="D539" s="75">
        <v>12.3</v>
      </c>
      <c r="E539" s="45">
        <v>28006.2</v>
      </c>
      <c r="F539" s="40">
        <v>6</v>
      </c>
      <c r="G539" s="76" t="s">
        <v>74</v>
      </c>
      <c r="H539" s="75">
        <v>14.5</v>
      </c>
      <c r="I539" s="45">
        <v>28065.8</v>
      </c>
      <c r="J539" s="40">
        <f t="shared" si="46"/>
        <v>83.09999999999854</v>
      </c>
      <c r="K539" s="61">
        <v>14</v>
      </c>
    </row>
    <row r="540" spans="1:11" ht="12.75">
      <c r="A540" s="2">
        <v>41000</v>
      </c>
      <c r="B540" s="10" t="s">
        <v>2</v>
      </c>
      <c r="C540" s="74" t="s">
        <v>73</v>
      </c>
      <c r="D540" s="75">
        <v>12.3</v>
      </c>
      <c r="E540" s="45">
        <v>27926.5</v>
      </c>
      <c r="F540" s="40">
        <v>5</v>
      </c>
      <c r="G540" s="76" t="s">
        <v>74</v>
      </c>
      <c r="H540" s="85">
        <v>15.2</v>
      </c>
      <c r="I540" s="45">
        <v>27982.7</v>
      </c>
      <c r="J540" s="40">
        <f aca="true" t="shared" si="47" ref="J540:J545">I540-I541</f>
        <v>65.70000000000073</v>
      </c>
      <c r="K540" s="61">
        <v>20</v>
      </c>
    </row>
    <row r="541" spans="1:11" ht="12.75">
      <c r="A541" s="2">
        <v>40999</v>
      </c>
      <c r="B541" s="10"/>
      <c r="C541" s="74" t="s">
        <v>73</v>
      </c>
      <c r="D541" s="75">
        <v>12.3</v>
      </c>
      <c r="E541" s="45">
        <v>27849.1</v>
      </c>
      <c r="F541" s="40">
        <v>3</v>
      </c>
      <c r="G541" s="76" t="s">
        <v>74</v>
      </c>
      <c r="H541" s="75">
        <v>14.3</v>
      </c>
      <c r="I541" s="45">
        <v>27917</v>
      </c>
      <c r="J541" s="40">
        <f t="shared" si="47"/>
        <v>83</v>
      </c>
      <c r="K541" s="61">
        <v>15</v>
      </c>
    </row>
    <row r="542" spans="1:11" ht="12.75">
      <c r="A542" s="2">
        <v>40998</v>
      </c>
      <c r="C542" s="74" t="s">
        <v>73</v>
      </c>
      <c r="D542" s="75">
        <v>12.2</v>
      </c>
      <c r="E542" s="45">
        <v>27772.7</v>
      </c>
      <c r="F542" s="40">
        <v>3</v>
      </c>
      <c r="G542" s="76" t="s">
        <v>74</v>
      </c>
      <c r="H542" s="75">
        <v>13</v>
      </c>
      <c r="I542" s="45">
        <v>27834</v>
      </c>
      <c r="J542" s="40">
        <f t="shared" si="47"/>
        <v>77.90000000000146</v>
      </c>
      <c r="K542" s="61">
        <v>15</v>
      </c>
    </row>
    <row r="543" spans="1:11" ht="12.75">
      <c r="A543" s="2">
        <v>40997</v>
      </c>
      <c r="C543" s="74" t="s">
        <v>73</v>
      </c>
      <c r="D543" s="75">
        <v>12.2</v>
      </c>
      <c r="E543" s="45">
        <v>27695.3</v>
      </c>
      <c r="F543" s="40">
        <v>3</v>
      </c>
      <c r="G543" s="76" t="s">
        <v>74</v>
      </c>
      <c r="H543" s="75">
        <v>13</v>
      </c>
      <c r="I543" s="45">
        <v>27756.1</v>
      </c>
      <c r="J543" s="40">
        <f t="shared" si="47"/>
        <v>76.09999999999854</v>
      </c>
      <c r="K543" s="61">
        <v>15</v>
      </c>
    </row>
    <row r="544" spans="1:11" ht="12.75">
      <c r="A544" s="2">
        <v>40996</v>
      </c>
      <c r="C544" s="74" t="s">
        <v>73</v>
      </c>
      <c r="D544" s="75">
        <v>12.2</v>
      </c>
      <c r="E544" s="45">
        <v>27620.9</v>
      </c>
      <c r="F544" s="40">
        <v>3</v>
      </c>
      <c r="G544" s="76" t="s">
        <v>74</v>
      </c>
      <c r="H544" s="75">
        <v>14</v>
      </c>
      <c r="I544" s="45">
        <v>27680</v>
      </c>
      <c r="J544" s="40">
        <f t="shared" si="47"/>
        <v>73.79999999999927</v>
      </c>
      <c r="K544" s="61">
        <v>13</v>
      </c>
    </row>
    <row r="545" spans="1:11" ht="12.75">
      <c r="A545" s="2">
        <v>40995</v>
      </c>
      <c r="C545" s="74" t="s">
        <v>73</v>
      </c>
      <c r="D545" s="75">
        <v>12.2</v>
      </c>
      <c r="E545" s="45">
        <v>27545.8</v>
      </c>
      <c r="F545" s="40">
        <v>3</v>
      </c>
      <c r="G545" s="76" t="s">
        <v>74</v>
      </c>
      <c r="H545" s="75">
        <v>14.1</v>
      </c>
      <c r="I545" s="45">
        <v>27606.2</v>
      </c>
      <c r="J545" s="40">
        <f t="shared" si="47"/>
        <v>75.90000000000146</v>
      </c>
      <c r="K545" s="61">
        <v>13</v>
      </c>
    </row>
    <row r="546" spans="1:11" ht="12.75">
      <c r="A546" s="2">
        <v>40994</v>
      </c>
      <c r="C546" s="74" t="s">
        <v>73</v>
      </c>
      <c r="D546" s="75">
        <v>12.3</v>
      </c>
      <c r="E546" s="45">
        <v>27466.1</v>
      </c>
      <c r="F546" s="40">
        <v>2</v>
      </c>
      <c r="G546" s="76" t="s">
        <v>74</v>
      </c>
      <c r="H546" s="75">
        <v>14.3</v>
      </c>
      <c r="I546" s="45">
        <v>27530.3</v>
      </c>
      <c r="J546" s="40">
        <f aca="true" t="shared" si="48" ref="J546:J551">I546-I547</f>
        <v>77.09999999999854</v>
      </c>
      <c r="K546" s="61">
        <v>15</v>
      </c>
    </row>
    <row r="547" spans="1:12" ht="12.75">
      <c r="A547" s="2">
        <v>40993</v>
      </c>
      <c r="B547" s="10" t="s">
        <v>2</v>
      </c>
      <c r="C547" s="74" t="s">
        <v>73</v>
      </c>
      <c r="D547" s="75">
        <v>12.3</v>
      </c>
      <c r="E547" s="45">
        <v>27394.2</v>
      </c>
      <c r="F547" s="40">
        <v>3</v>
      </c>
      <c r="G547" s="76" t="s">
        <v>74</v>
      </c>
      <c r="H547" s="75">
        <v>13</v>
      </c>
      <c r="I547" s="45">
        <v>27453.2</v>
      </c>
      <c r="J547" s="40">
        <f t="shared" si="48"/>
        <v>73.20000000000073</v>
      </c>
      <c r="K547" s="61">
        <v>16</v>
      </c>
      <c r="L547" s="9" t="s">
        <v>75</v>
      </c>
    </row>
    <row r="548" spans="1:11" ht="12.75">
      <c r="A548" s="2">
        <v>40992</v>
      </c>
      <c r="B548" s="10"/>
      <c r="C548" s="74" t="s">
        <v>73</v>
      </c>
      <c r="D548" s="75">
        <v>12.3</v>
      </c>
      <c r="E548" s="45">
        <v>27319.9</v>
      </c>
      <c r="F548" s="40">
        <v>4</v>
      </c>
      <c r="G548" s="76" t="s">
        <v>74</v>
      </c>
      <c r="H548" s="75">
        <v>14.3</v>
      </c>
      <c r="I548" s="45">
        <v>27380</v>
      </c>
      <c r="J548" s="40">
        <f t="shared" si="48"/>
        <v>75</v>
      </c>
      <c r="K548" s="61">
        <v>13</v>
      </c>
    </row>
    <row r="549" spans="1:11" ht="12.75">
      <c r="A549" s="2">
        <v>40991</v>
      </c>
      <c r="C549" s="74" t="s">
        <v>65</v>
      </c>
      <c r="D549" s="75">
        <v>12.3</v>
      </c>
      <c r="E549" s="45">
        <v>27241.6</v>
      </c>
      <c r="F549" s="40">
        <v>2</v>
      </c>
      <c r="G549" s="76" t="s">
        <v>69</v>
      </c>
      <c r="H549" s="75">
        <v>14.2</v>
      </c>
      <c r="I549" s="45">
        <v>27305</v>
      </c>
      <c r="J549" s="40">
        <f t="shared" si="48"/>
        <v>78.09999999999854</v>
      </c>
      <c r="K549" s="61">
        <v>10</v>
      </c>
    </row>
    <row r="550" spans="1:11" ht="12.75">
      <c r="A550" s="2">
        <v>40990</v>
      </c>
      <c r="C550" s="74" t="s">
        <v>65</v>
      </c>
      <c r="D550" s="75">
        <v>12.3</v>
      </c>
      <c r="E550" s="45">
        <v>27163.9</v>
      </c>
      <c r="F550" s="40">
        <v>2</v>
      </c>
      <c r="G550" s="76" t="s">
        <v>69</v>
      </c>
      <c r="H550" s="75">
        <v>14.3</v>
      </c>
      <c r="I550" s="45">
        <v>27226.9</v>
      </c>
      <c r="J550" s="40">
        <f t="shared" si="48"/>
        <v>80.90000000000146</v>
      </c>
      <c r="K550" s="61">
        <v>14</v>
      </c>
    </row>
    <row r="551" spans="1:11" ht="12.75">
      <c r="A551" s="2">
        <v>40989</v>
      </c>
      <c r="C551" s="74" t="s">
        <v>65</v>
      </c>
      <c r="D551" s="75">
        <v>12.4</v>
      </c>
      <c r="E551" s="45">
        <v>27080.7</v>
      </c>
      <c r="F551" s="40">
        <v>4</v>
      </c>
      <c r="G551" s="76" t="s">
        <v>69</v>
      </c>
      <c r="H551" s="75">
        <v>14.5</v>
      </c>
      <c r="I551" s="45">
        <v>27146</v>
      </c>
      <c r="J551" s="40">
        <f t="shared" si="48"/>
        <v>89.40000000000146</v>
      </c>
      <c r="K551" s="61">
        <v>15</v>
      </c>
    </row>
    <row r="552" spans="1:11" ht="12.75">
      <c r="A552" s="2">
        <v>40988</v>
      </c>
      <c r="C552" s="74" t="s">
        <v>65</v>
      </c>
      <c r="D552" s="75">
        <v>12</v>
      </c>
      <c r="E552" s="45">
        <v>26925.7</v>
      </c>
      <c r="F552" s="40">
        <v>1</v>
      </c>
      <c r="G552" s="76" t="s">
        <v>69</v>
      </c>
      <c r="H552" s="75">
        <v>14.5</v>
      </c>
      <c r="I552" s="45">
        <v>27056.6</v>
      </c>
      <c r="J552" s="40">
        <f aca="true" t="shared" si="49" ref="J552:J557">I552-I553</f>
        <v>151.39999999999782</v>
      </c>
      <c r="K552" s="61">
        <v>21</v>
      </c>
    </row>
    <row r="553" spans="1:12" ht="12.75">
      <c r="A553" s="2">
        <v>40987</v>
      </c>
      <c r="C553" s="74" t="s">
        <v>65</v>
      </c>
      <c r="D553" s="75">
        <v>12</v>
      </c>
      <c r="E553" s="45">
        <v>26857.7</v>
      </c>
      <c r="F553" s="40">
        <v>1</v>
      </c>
      <c r="G553" s="76" t="s">
        <v>69</v>
      </c>
      <c r="H553" s="75">
        <v>12.6</v>
      </c>
      <c r="I553" s="45">
        <v>26905.2</v>
      </c>
      <c r="J553" s="40">
        <f t="shared" si="49"/>
        <v>53.70000000000073</v>
      </c>
      <c r="K553" s="61">
        <v>8</v>
      </c>
      <c r="L553" s="9" t="s">
        <v>72</v>
      </c>
    </row>
    <row r="554" spans="1:12" ht="12.75">
      <c r="A554" s="2">
        <v>40986</v>
      </c>
      <c r="B554" s="10" t="s">
        <v>2</v>
      </c>
      <c r="C554" s="74" t="s">
        <v>65</v>
      </c>
      <c r="D554" s="75">
        <v>12.1</v>
      </c>
      <c r="E554" s="45">
        <v>26823.2</v>
      </c>
      <c r="F554" s="40">
        <v>2</v>
      </c>
      <c r="G554" s="76" t="s">
        <v>69</v>
      </c>
      <c r="H554" s="75">
        <v>12.2</v>
      </c>
      <c r="I554" s="45">
        <v>26851.5</v>
      </c>
      <c r="J554" s="40">
        <f t="shared" si="49"/>
        <v>32.400000000001455</v>
      </c>
      <c r="K554" s="61">
        <v>6</v>
      </c>
      <c r="L554" s="9" t="s">
        <v>70</v>
      </c>
    </row>
    <row r="555" spans="1:12" ht="12.75">
      <c r="A555" s="2">
        <v>40985</v>
      </c>
      <c r="B555" s="10"/>
      <c r="C555" s="74" t="s">
        <v>65</v>
      </c>
      <c r="D555" s="75">
        <v>12.2</v>
      </c>
      <c r="E555" s="45">
        <v>26787</v>
      </c>
      <c r="F555" s="40">
        <v>1</v>
      </c>
      <c r="G555" s="76" t="s">
        <v>69</v>
      </c>
      <c r="H555" s="75">
        <v>12.4</v>
      </c>
      <c r="I555" s="45">
        <v>26819.1</v>
      </c>
      <c r="J555" s="40">
        <f t="shared" si="49"/>
        <v>42.29999999999927</v>
      </c>
      <c r="K555" s="61">
        <v>2</v>
      </c>
      <c r="L555" s="9" t="s">
        <v>71</v>
      </c>
    </row>
    <row r="556" spans="1:11" ht="12.75">
      <c r="A556" s="2">
        <v>40984</v>
      </c>
      <c r="C556" s="74" t="s">
        <v>65</v>
      </c>
      <c r="D556" s="75">
        <v>12.1</v>
      </c>
      <c r="E556" s="45">
        <v>26707</v>
      </c>
      <c r="F556" s="40">
        <v>1</v>
      </c>
      <c r="G556" s="76" t="s">
        <v>69</v>
      </c>
      <c r="H556" s="75">
        <v>13.1</v>
      </c>
      <c r="I556" s="45">
        <v>26776.8</v>
      </c>
      <c r="J556" s="40">
        <f t="shared" si="49"/>
        <v>75.59999999999854</v>
      </c>
      <c r="K556" s="61">
        <v>6</v>
      </c>
    </row>
    <row r="557" spans="1:11" ht="12.75">
      <c r="A557" s="2">
        <v>40983</v>
      </c>
      <c r="C557" s="74" t="s">
        <v>65</v>
      </c>
      <c r="D557" s="75">
        <v>12.2</v>
      </c>
      <c r="E557" s="45">
        <v>26635.5</v>
      </c>
      <c r="F557" s="40">
        <v>2</v>
      </c>
      <c r="G557" s="76" t="s">
        <v>69</v>
      </c>
      <c r="H557" s="75">
        <v>14.3</v>
      </c>
      <c r="I557" s="45">
        <v>26701.2</v>
      </c>
      <c r="J557" s="40">
        <f t="shared" si="49"/>
        <v>76.20000000000073</v>
      </c>
      <c r="K557" s="61">
        <v>13</v>
      </c>
    </row>
    <row r="558" spans="1:11" ht="12.75">
      <c r="A558" s="2">
        <v>40982</v>
      </c>
      <c r="C558" s="74" t="s">
        <v>65</v>
      </c>
      <c r="D558" s="75">
        <v>12.2</v>
      </c>
      <c r="E558" s="45">
        <v>26557</v>
      </c>
      <c r="F558" s="40">
        <v>2</v>
      </c>
      <c r="G558" s="76" t="s">
        <v>69</v>
      </c>
      <c r="H558" s="75">
        <v>14.3</v>
      </c>
      <c r="I558" s="45">
        <v>26625</v>
      </c>
      <c r="J558" s="40">
        <f aca="true" t="shared" si="50" ref="J558:J564">I558-I559</f>
        <v>78.5</v>
      </c>
      <c r="K558" s="61">
        <v>12</v>
      </c>
    </row>
    <row r="559" spans="1:11" ht="12.75">
      <c r="A559" s="2">
        <v>40981</v>
      </c>
      <c r="C559" s="74" t="s">
        <v>65</v>
      </c>
      <c r="D559" s="75">
        <v>12.2</v>
      </c>
      <c r="E559" s="45">
        <v>26483</v>
      </c>
      <c r="F559" s="40">
        <v>2</v>
      </c>
      <c r="G559" s="76" t="s">
        <v>69</v>
      </c>
      <c r="H559" s="75">
        <v>14.3</v>
      </c>
      <c r="I559" s="45">
        <v>26546.5</v>
      </c>
      <c r="J559" s="40">
        <f t="shared" si="50"/>
        <v>77.59999999999854</v>
      </c>
      <c r="K559" s="61">
        <v>12</v>
      </c>
    </row>
    <row r="560" spans="1:12" ht="12.75">
      <c r="A560" s="2">
        <v>40980</v>
      </c>
      <c r="C560" s="74" t="s">
        <v>65</v>
      </c>
      <c r="D560" s="75">
        <v>12.3</v>
      </c>
      <c r="E560" s="45">
        <v>26407</v>
      </c>
      <c r="F560" s="40">
        <v>5</v>
      </c>
      <c r="G560" s="76" t="s">
        <v>69</v>
      </c>
      <c r="H560" s="75">
        <v>12.9</v>
      </c>
      <c r="I560" s="45">
        <v>26468.9</v>
      </c>
      <c r="J560" s="40">
        <f t="shared" si="50"/>
        <v>72.90000000000146</v>
      </c>
      <c r="K560" s="61">
        <v>7</v>
      </c>
      <c r="L560" s="9" t="s">
        <v>2</v>
      </c>
    </row>
    <row r="561" spans="1:11" ht="12.75">
      <c r="A561" s="2">
        <v>40979</v>
      </c>
      <c r="B561" s="10" t="s">
        <v>2</v>
      </c>
      <c r="C561" s="74" t="s">
        <v>65</v>
      </c>
      <c r="D561" s="75">
        <v>12.2</v>
      </c>
      <c r="E561" s="45">
        <v>26234.9</v>
      </c>
      <c r="F561" s="40">
        <v>2</v>
      </c>
      <c r="G561" s="76" t="s">
        <v>69</v>
      </c>
      <c r="H561" s="75">
        <v>14.5</v>
      </c>
      <c r="I561" s="45">
        <v>26396</v>
      </c>
      <c r="J561" s="40">
        <f t="shared" si="50"/>
        <v>84.40000000000146</v>
      </c>
      <c r="K561" s="61">
        <v>14</v>
      </c>
    </row>
    <row r="562" spans="1:11" ht="12.75">
      <c r="A562" s="2">
        <v>40978</v>
      </c>
      <c r="B562" s="10"/>
      <c r="C562" s="74" t="s">
        <v>65</v>
      </c>
      <c r="D562" s="75">
        <v>12.1</v>
      </c>
      <c r="E562" s="45">
        <v>26222</v>
      </c>
      <c r="F562" s="40">
        <v>2</v>
      </c>
      <c r="G562" s="76" t="s">
        <v>69</v>
      </c>
      <c r="H562" s="75">
        <v>14.5</v>
      </c>
      <c r="I562" s="45">
        <v>26311.6</v>
      </c>
      <c r="J562" s="40">
        <f t="shared" si="50"/>
        <v>79.59999999999854</v>
      </c>
      <c r="K562" s="61">
        <v>14</v>
      </c>
    </row>
    <row r="563" spans="1:11" ht="12.75">
      <c r="A563" s="2">
        <v>40977</v>
      </c>
      <c r="C563" s="74" t="s">
        <v>65</v>
      </c>
      <c r="D563" s="75">
        <v>12.1</v>
      </c>
      <c r="E563" s="45">
        <v>26166.1</v>
      </c>
      <c r="F563" s="40">
        <v>2</v>
      </c>
      <c r="G563" s="76" t="s">
        <v>69</v>
      </c>
      <c r="H563" s="75">
        <v>14.5</v>
      </c>
      <c r="I563" s="45">
        <v>26232</v>
      </c>
      <c r="J563" s="40">
        <f t="shared" si="50"/>
        <v>83.29999999999927</v>
      </c>
      <c r="K563" s="61">
        <v>14</v>
      </c>
    </row>
    <row r="564" spans="1:11" ht="12.75">
      <c r="A564" s="2">
        <v>40976</v>
      </c>
      <c r="C564" s="74" t="s">
        <v>65</v>
      </c>
      <c r="D564" s="75">
        <v>12.1</v>
      </c>
      <c r="E564" s="45">
        <v>26090</v>
      </c>
      <c r="F564" s="40">
        <v>1</v>
      </c>
      <c r="G564" s="76" t="s">
        <v>69</v>
      </c>
      <c r="H564" s="75">
        <v>14.6</v>
      </c>
      <c r="I564" s="45">
        <v>26148.7</v>
      </c>
      <c r="J564" s="40">
        <f t="shared" si="50"/>
        <v>72.20000000000073</v>
      </c>
      <c r="K564" s="61">
        <v>14</v>
      </c>
    </row>
    <row r="565" spans="1:11" ht="12.75">
      <c r="A565" s="2">
        <v>40975</v>
      </c>
      <c r="C565" s="74" t="s">
        <v>65</v>
      </c>
      <c r="D565" s="75">
        <v>12.1</v>
      </c>
      <c r="E565" s="45">
        <v>26008</v>
      </c>
      <c r="F565" s="40">
        <v>1</v>
      </c>
      <c r="G565" s="76" t="s">
        <v>69</v>
      </c>
      <c r="H565" s="75">
        <v>14.7</v>
      </c>
      <c r="I565" s="45">
        <v>26076.5</v>
      </c>
      <c r="J565" s="40">
        <f aca="true" t="shared" si="51" ref="J565:J570">I565-I566</f>
        <v>82.59999999999854</v>
      </c>
      <c r="K565" s="61">
        <v>14</v>
      </c>
    </row>
    <row r="566" spans="1:11" ht="12.75">
      <c r="A566" s="2">
        <v>40974</v>
      </c>
      <c r="C566" s="74" t="s">
        <v>65</v>
      </c>
      <c r="D566" s="75">
        <v>12.2</v>
      </c>
      <c r="E566" s="45">
        <v>25926.1</v>
      </c>
      <c r="F566" s="40">
        <v>2</v>
      </c>
      <c r="G566" s="76" t="s">
        <v>69</v>
      </c>
      <c r="H566" s="75">
        <v>13.5</v>
      </c>
      <c r="I566" s="45">
        <v>25993.9</v>
      </c>
      <c r="J566" s="40">
        <f t="shared" si="51"/>
        <v>80.30000000000291</v>
      </c>
      <c r="K566" s="61">
        <v>9</v>
      </c>
    </row>
    <row r="567" spans="1:11" ht="12.75">
      <c r="A567" s="2">
        <v>40973</v>
      </c>
      <c r="C567" s="74" t="s">
        <v>65</v>
      </c>
      <c r="D567" s="75">
        <v>12.2</v>
      </c>
      <c r="E567" s="45">
        <v>25847.4</v>
      </c>
      <c r="F567" s="40">
        <v>2</v>
      </c>
      <c r="G567" s="76" t="s">
        <v>69</v>
      </c>
      <c r="H567" s="75">
        <v>14.5</v>
      </c>
      <c r="I567" s="45">
        <v>25913.6</v>
      </c>
      <c r="J567" s="40">
        <f t="shared" si="51"/>
        <v>80.79999999999927</v>
      </c>
      <c r="K567" s="61">
        <v>15</v>
      </c>
    </row>
    <row r="568" spans="1:11" ht="12.75">
      <c r="A568" s="2">
        <v>40972</v>
      </c>
      <c r="B568" s="10" t="s">
        <v>2</v>
      </c>
      <c r="C568" s="74" t="s">
        <v>65</v>
      </c>
      <c r="D568" s="75">
        <v>12.2</v>
      </c>
      <c r="E568" s="45">
        <v>25766.9</v>
      </c>
      <c r="F568" s="40">
        <v>3</v>
      </c>
      <c r="G568" s="76" t="s">
        <v>69</v>
      </c>
      <c r="H568" s="75">
        <v>14.5</v>
      </c>
      <c r="I568" s="45">
        <v>25832.8</v>
      </c>
      <c r="J568" s="40">
        <f t="shared" si="51"/>
        <v>78.70000000000073</v>
      </c>
      <c r="K568" s="61">
        <v>16</v>
      </c>
    </row>
    <row r="569" spans="1:11" ht="12.75">
      <c r="A569" s="2">
        <v>40971</v>
      </c>
      <c r="B569" s="10"/>
      <c r="C569" s="74" t="s">
        <v>65</v>
      </c>
      <c r="D569" s="75">
        <v>12.2</v>
      </c>
      <c r="E569" s="45">
        <v>25696.3</v>
      </c>
      <c r="F569" s="40">
        <v>1</v>
      </c>
      <c r="G569" s="76" t="s">
        <v>58</v>
      </c>
      <c r="H569" s="75">
        <v>14.6</v>
      </c>
      <c r="I569" s="45">
        <v>25754.1</v>
      </c>
      <c r="J569" s="40">
        <f t="shared" si="51"/>
        <v>70.69999999999709</v>
      </c>
      <c r="K569" s="61">
        <v>14</v>
      </c>
    </row>
    <row r="570" spans="1:12" ht="12.75">
      <c r="A570" s="2">
        <v>40970</v>
      </c>
      <c r="C570" s="74" t="s">
        <v>65</v>
      </c>
      <c r="D570" s="75">
        <v>12.3</v>
      </c>
      <c r="E570" s="45">
        <v>25618.3</v>
      </c>
      <c r="F570" s="40">
        <v>1</v>
      </c>
      <c r="G570" s="76" t="s">
        <v>58</v>
      </c>
      <c r="H570" s="75">
        <v>14.5</v>
      </c>
      <c r="I570" s="45">
        <v>25683.4</v>
      </c>
      <c r="J570" s="40">
        <f t="shared" si="51"/>
        <v>73.40000000000146</v>
      </c>
      <c r="K570" s="61">
        <v>14</v>
      </c>
      <c r="L570" s="9" t="s">
        <v>68</v>
      </c>
    </row>
    <row r="571" spans="1:12" ht="12.75">
      <c r="A571" s="2">
        <v>40969</v>
      </c>
      <c r="C571" s="74" t="s">
        <v>65</v>
      </c>
      <c r="D571" s="75">
        <v>12.2</v>
      </c>
      <c r="E571" s="45">
        <v>25509.7</v>
      </c>
      <c r="F571" s="40">
        <v>1</v>
      </c>
      <c r="G571" s="76" t="s">
        <v>58</v>
      </c>
      <c r="H571" s="75">
        <v>14.5</v>
      </c>
      <c r="I571" s="45">
        <v>25610</v>
      </c>
      <c r="J571" s="40">
        <f aca="true" t="shared" si="52" ref="J571:J577">I571-I572</f>
        <v>107</v>
      </c>
      <c r="K571" s="61">
        <v>10</v>
      </c>
      <c r="L571" s="9" t="s">
        <v>67</v>
      </c>
    </row>
    <row r="572" spans="1:12" ht="12.75">
      <c r="A572" s="2">
        <v>40968</v>
      </c>
      <c r="C572" s="74" t="s">
        <v>65</v>
      </c>
      <c r="D572" s="75">
        <v>12.1</v>
      </c>
      <c r="E572" s="45">
        <v>25412.1</v>
      </c>
      <c r="F572" s="40">
        <v>1</v>
      </c>
      <c r="G572" s="76" t="s">
        <v>58</v>
      </c>
      <c r="H572" s="75">
        <v>13</v>
      </c>
      <c r="I572" s="45">
        <v>25503</v>
      </c>
      <c r="J572" s="40">
        <f t="shared" si="52"/>
        <v>97.59999999999854</v>
      </c>
      <c r="K572" s="61">
        <v>5</v>
      </c>
      <c r="L572" s="9" t="s">
        <v>66</v>
      </c>
    </row>
    <row r="573" spans="1:12" ht="12.75">
      <c r="A573" s="2">
        <v>40967</v>
      </c>
      <c r="C573" s="74" t="s">
        <v>57</v>
      </c>
      <c r="D573" s="75">
        <v>12.1</v>
      </c>
      <c r="E573" s="45">
        <v>25383.9</v>
      </c>
      <c r="F573" s="40">
        <v>1</v>
      </c>
      <c r="G573" s="76" t="s">
        <v>58</v>
      </c>
      <c r="H573" s="75">
        <v>12.1</v>
      </c>
      <c r="I573" s="45">
        <v>25405.4</v>
      </c>
      <c r="J573" s="40">
        <f t="shared" si="52"/>
        <v>26.80000000000291</v>
      </c>
      <c r="K573" s="61">
        <v>2</v>
      </c>
      <c r="L573" s="9" t="s">
        <v>64</v>
      </c>
    </row>
    <row r="574" spans="1:11" ht="12.75">
      <c r="A574" s="2">
        <v>40966</v>
      </c>
      <c r="C574" s="74" t="s">
        <v>57</v>
      </c>
      <c r="D574" s="75">
        <v>12.2</v>
      </c>
      <c r="E574" s="45">
        <v>25330.8</v>
      </c>
      <c r="F574" s="40">
        <v>3</v>
      </c>
      <c r="G574" s="76" t="s">
        <v>58</v>
      </c>
      <c r="H574" s="75">
        <v>12.2</v>
      </c>
      <c r="I574" s="45">
        <v>25378.6</v>
      </c>
      <c r="J574" s="40">
        <f t="shared" si="52"/>
        <v>62.79999999999927</v>
      </c>
      <c r="K574" s="61">
        <v>2</v>
      </c>
    </row>
    <row r="575" spans="1:11" ht="12.75">
      <c r="A575" s="2">
        <v>40965</v>
      </c>
      <c r="B575" s="10" t="s">
        <v>2</v>
      </c>
      <c r="C575" s="74" t="s">
        <v>57</v>
      </c>
      <c r="D575" s="75">
        <v>12.2</v>
      </c>
      <c r="E575" s="45">
        <v>252511.3</v>
      </c>
      <c r="F575" s="40">
        <v>3</v>
      </c>
      <c r="G575" s="76" t="s">
        <v>58</v>
      </c>
      <c r="H575" s="75">
        <v>14.5</v>
      </c>
      <c r="I575" s="45">
        <v>25315.8</v>
      </c>
      <c r="J575" s="40">
        <f t="shared" si="52"/>
        <v>78.79999999999927</v>
      </c>
      <c r="K575" s="61">
        <v>15</v>
      </c>
    </row>
    <row r="576" spans="1:11" ht="12.75">
      <c r="A576" s="2">
        <v>40964</v>
      </c>
      <c r="B576" s="10"/>
      <c r="C576" s="74" t="s">
        <v>57</v>
      </c>
      <c r="D576" s="75">
        <v>12.2</v>
      </c>
      <c r="E576" s="45">
        <v>25171.7</v>
      </c>
      <c r="F576" s="40">
        <v>2</v>
      </c>
      <c r="G576" s="76" t="s">
        <v>58</v>
      </c>
      <c r="H576" s="75">
        <v>14.5</v>
      </c>
      <c r="I576" s="45">
        <v>25237</v>
      </c>
      <c r="J576" s="40">
        <f t="shared" si="52"/>
        <v>79.40000000000146</v>
      </c>
      <c r="K576" s="61">
        <v>13</v>
      </c>
    </row>
    <row r="577" spans="1:11" ht="12.75">
      <c r="A577" s="2">
        <v>40963</v>
      </c>
      <c r="C577" s="74" t="s">
        <v>57</v>
      </c>
      <c r="D577" s="75">
        <v>12.2</v>
      </c>
      <c r="E577" s="45">
        <v>25092.4</v>
      </c>
      <c r="F577" s="40">
        <v>2</v>
      </c>
      <c r="G577" s="76" t="s">
        <v>58</v>
      </c>
      <c r="H577" s="75">
        <v>14.5</v>
      </c>
      <c r="I577" s="45">
        <v>25157.6</v>
      </c>
      <c r="J577" s="40">
        <f t="shared" si="52"/>
        <v>78.19999999999709</v>
      </c>
      <c r="K577" s="61">
        <v>17</v>
      </c>
    </row>
    <row r="578" spans="1:11" ht="12.75">
      <c r="A578" s="2">
        <v>40962</v>
      </c>
      <c r="C578" s="74" t="s">
        <v>57</v>
      </c>
      <c r="D578" s="75">
        <v>12.2</v>
      </c>
      <c r="E578" s="45">
        <v>25012.2</v>
      </c>
      <c r="F578" s="40">
        <v>2</v>
      </c>
      <c r="G578" s="76" t="s">
        <v>58</v>
      </c>
      <c r="H578" s="75">
        <v>14.3</v>
      </c>
      <c r="I578" s="45">
        <v>25079.4</v>
      </c>
      <c r="J578" s="40">
        <f aca="true" t="shared" si="53" ref="J578:J583">I578-I579</f>
        <v>79.20000000000073</v>
      </c>
      <c r="K578" s="61">
        <v>14</v>
      </c>
    </row>
    <row r="579" spans="1:11" ht="12.75">
      <c r="A579" s="2">
        <v>40961</v>
      </c>
      <c r="C579" s="74" t="s">
        <v>57</v>
      </c>
      <c r="D579" s="75">
        <v>12.3</v>
      </c>
      <c r="E579" s="45">
        <v>24932.7</v>
      </c>
      <c r="F579" s="40">
        <v>3</v>
      </c>
      <c r="G579" s="76" t="s">
        <v>58</v>
      </c>
      <c r="H579" s="75">
        <v>14.5</v>
      </c>
      <c r="I579" s="45">
        <v>25000.2</v>
      </c>
      <c r="J579" s="40">
        <f t="shared" si="53"/>
        <v>77.79999999999927</v>
      </c>
      <c r="K579" s="61">
        <v>13</v>
      </c>
    </row>
    <row r="580" spans="1:11" ht="12.75">
      <c r="A580" s="2">
        <v>40960</v>
      </c>
      <c r="C580" s="74" t="s">
        <v>57</v>
      </c>
      <c r="D580" s="75">
        <v>12.3</v>
      </c>
      <c r="E580" s="45">
        <v>24864.4</v>
      </c>
      <c r="F580" s="40">
        <v>3</v>
      </c>
      <c r="G580" s="76" t="s">
        <v>58</v>
      </c>
      <c r="H580" s="75">
        <v>14.5</v>
      </c>
      <c r="I580" s="45">
        <v>24922.4</v>
      </c>
      <c r="J580" s="40">
        <f t="shared" si="53"/>
        <v>68.40000000000146</v>
      </c>
      <c r="K580" s="61">
        <v>13</v>
      </c>
    </row>
    <row r="581" spans="1:12" ht="12.75">
      <c r="A581" s="2">
        <v>40959</v>
      </c>
      <c r="C581" s="74" t="s">
        <v>57</v>
      </c>
      <c r="D581" s="75">
        <v>12.3</v>
      </c>
      <c r="E581" s="45">
        <v>24793.3</v>
      </c>
      <c r="F581" s="40">
        <v>1</v>
      </c>
      <c r="G581" s="76" t="s">
        <v>58</v>
      </c>
      <c r="H581" s="75">
        <v>14</v>
      </c>
      <c r="I581" s="45">
        <v>24854</v>
      </c>
      <c r="J581" s="40">
        <f t="shared" si="53"/>
        <v>79</v>
      </c>
      <c r="K581" s="61">
        <v>10</v>
      </c>
      <c r="L581" s="9" t="s">
        <v>2</v>
      </c>
    </row>
    <row r="582" spans="1:11" ht="12.75">
      <c r="A582" s="2">
        <v>40958</v>
      </c>
      <c r="B582" s="10" t="s">
        <v>2</v>
      </c>
      <c r="C582" s="74" t="s">
        <v>57</v>
      </c>
      <c r="D582" s="75">
        <v>12.3</v>
      </c>
      <c r="E582" s="45">
        <v>24707.3</v>
      </c>
      <c r="F582" s="40">
        <v>1</v>
      </c>
      <c r="G582" s="76" t="s">
        <v>58</v>
      </c>
      <c r="H582" s="75">
        <v>14.5</v>
      </c>
      <c r="I582" s="45">
        <v>24775</v>
      </c>
      <c r="J582" s="40">
        <f t="shared" si="53"/>
        <v>155</v>
      </c>
      <c r="K582" s="61">
        <v>12</v>
      </c>
    </row>
    <row r="583" spans="1:11" ht="12.75">
      <c r="A583" s="2">
        <v>40957</v>
      </c>
      <c r="B583" s="10"/>
      <c r="C583" s="74" t="s">
        <v>57</v>
      </c>
      <c r="D583" s="75">
        <v>12.4</v>
      </c>
      <c r="E583" s="45">
        <v>24624.2</v>
      </c>
      <c r="F583" s="40">
        <v>1</v>
      </c>
      <c r="G583" s="76" t="s">
        <v>58</v>
      </c>
      <c r="H583" s="75">
        <v>13.8</v>
      </c>
      <c r="I583" s="45">
        <v>24620</v>
      </c>
      <c r="J583" s="40">
        <f t="shared" si="53"/>
        <v>22.599999999998545</v>
      </c>
      <c r="K583" s="61">
        <v>3</v>
      </c>
    </row>
    <row r="584" spans="1:11" ht="12.75">
      <c r="A584" s="2">
        <v>40956</v>
      </c>
      <c r="C584" s="74" t="s">
        <v>57</v>
      </c>
      <c r="D584" s="75">
        <v>12.2</v>
      </c>
      <c r="E584" s="45">
        <v>24432.9</v>
      </c>
      <c r="F584" s="40">
        <v>1</v>
      </c>
      <c r="G584" s="76" t="s">
        <v>58</v>
      </c>
      <c r="H584" s="75">
        <v>13.8</v>
      </c>
      <c r="I584" s="45">
        <v>24597.4</v>
      </c>
      <c r="J584" s="40">
        <f aca="true" t="shared" si="54" ref="J584:J589">I584-I585</f>
        <v>192.70000000000073</v>
      </c>
      <c r="K584" s="61">
        <v>22</v>
      </c>
    </row>
    <row r="585" spans="1:11" ht="12.75">
      <c r="A585" s="2">
        <v>40955</v>
      </c>
      <c r="C585" s="74" t="s">
        <v>57</v>
      </c>
      <c r="D585" s="75">
        <v>11.8</v>
      </c>
      <c r="E585" s="45">
        <v>24278.1</v>
      </c>
      <c r="F585" s="40">
        <v>0</v>
      </c>
      <c r="G585" s="76" t="s">
        <v>58</v>
      </c>
      <c r="H585" s="75">
        <v>13.1</v>
      </c>
      <c r="I585" s="45">
        <v>24404.7</v>
      </c>
      <c r="J585" s="40">
        <f t="shared" si="54"/>
        <v>129.29999999999927</v>
      </c>
      <c r="K585" s="61">
        <v>16</v>
      </c>
    </row>
    <row r="586" spans="1:12" ht="12.75">
      <c r="A586" s="2">
        <v>40954</v>
      </c>
      <c r="C586" s="74" t="s">
        <v>57</v>
      </c>
      <c r="D586" s="75">
        <v>12</v>
      </c>
      <c r="E586" s="45">
        <v>24255</v>
      </c>
      <c r="F586" s="40">
        <v>0</v>
      </c>
      <c r="G586" s="76" t="s">
        <v>58</v>
      </c>
      <c r="H586" s="75">
        <v>11.9</v>
      </c>
      <c r="I586" s="45">
        <v>24275.4</v>
      </c>
      <c r="J586" s="40">
        <f t="shared" si="54"/>
        <v>22.400000000001455</v>
      </c>
      <c r="K586" s="61">
        <v>7</v>
      </c>
      <c r="L586" s="9" t="s">
        <v>63</v>
      </c>
    </row>
    <row r="587" spans="1:12" ht="12.75">
      <c r="A587" s="19">
        <v>40953</v>
      </c>
      <c r="C587" s="74" t="s">
        <v>57</v>
      </c>
      <c r="D587" s="75">
        <v>12</v>
      </c>
      <c r="E587" s="45">
        <v>24234.3</v>
      </c>
      <c r="F587" s="40">
        <v>1</v>
      </c>
      <c r="G587" s="76" t="s">
        <v>58</v>
      </c>
      <c r="H587" s="75">
        <v>12</v>
      </c>
      <c r="I587" s="45">
        <v>24253</v>
      </c>
      <c r="J587" s="40">
        <f t="shared" si="54"/>
        <v>21.400000000001455</v>
      </c>
      <c r="K587" s="61">
        <v>7</v>
      </c>
      <c r="L587" s="9" t="s">
        <v>62</v>
      </c>
    </row>
    <row r="588" spans="1:12" ht="12.75">
      <c r="A588" s="2">
        <v>40952</v>
      </c>
      <c r="C588" s="74" t="s">
        <v>57</v>
      </c>
      <c r="D588" s="75">
        <v>12</v>
      </c>
      <c r="E588" s="45">
        <v>24214.5</v>
      </c>
      <c r="F588" s="40">
        <v>1</v>
      </c>
      <c r="G588" s="76" t="s">
        <v>58</v>
      </c>
      <c r="H588" s="75">
        <v>12</v>
      </c>
      <c r="I588" s="45">
        <v>24231.6</v>
      </c>
      <c r="J588" s="40">
        <f t="shared" si="54"/>
        <v>20.299999999999272</v>
      </c>
      <c r="K588" s="61">
        <v>1</v>
      </c>
      <c r="L588" s="9" t="s">
        <v>61</v>
      </c>
    </row>
    <row r="589" spans="1:12" ht="12.75">
      <c r="A589" s="2">
        <v>40951</v>
      </c>
      <c r="B589" s="10" t="s">
        <v>2</v>
      </c>
      <c r="C589" s="74" t="s">
        <v>57</v>
      </c>
      <c r="D589" s="75">
        <v>12.1</v>
      </c>
      <c r="E589" s="45">
        <v>24189.3</v>
      </c>
      <c r="F589" s="40">
        <v>0</v>
      </c>
      <c r="G589" s="76" t="s">
        <v>58</v>
      </c>
      <c r="H589" s="75">
        <v>12.2</v>
      </c>
      <c r="I589" s="45">
        <v>24211.3</v>
      </c>
      <c r="J589" s="40">
        <f t="shared" si="54"/>
        <v>29.299999999999272</v>
      </c>
      <c r="K589" s="61">
        <v>3</v>
      </c>
      <c r="L589" s="9" t="s">
        <v>60</v>
      </c>
    </row>
    <row r="590" spans="1:11" ht="12.75">
      <c r="A590" s="2">
        <v>40950</v>
      </c>
      <c r="B590" s="10"/>
      <c r="C590" s="74" t="s">
        <v>57</v>
      </c>
      <c r="D590" s="75">
        <v>12.2</v>
      </c>
      <c r="E590" s="45">
        <v>24100</v>
      </c>
      <c r="F590" s="40">
        <v>1</v>
      </c>
      <c r="G590" s="76" t="s">
        <v>58</v>
      </c>
      <c r="H590" s="75">
        <v>12.7</v>
      </c>
      <c r="I590" s="45">
        <v>24182</v>
      </c>
      <c r="J590" s="40">
        <f aca="true" t="shared" si="55" ref="J590:J595">I590-I591</f>
        <v>74.20000000000073</v>
      </c>
      <c r="K590" s="61">
        <v>13</v>
      </c>
    </row>
    <row r="591" spans="1:11" ht="12.75">
      <c r="A591" s="2">
        <v>40949</v>
      </c>
      <c r="C591" s="74" t="s">
        <v>57</v>
      </c>
      <c r="D591" s="75">
        <v>12.1</v>
      </c>
      <c r="E591" s="45">
        <v>24031.6</v>
      </c>
      <c r="F591" s="40">
        <v>1</v>
      </c>
      <c r="G591" s="76" t="s">
        <v>58</v>
      </c>
      <c r="H591" s="75">
        <v>14.5</v>
      </c>
      <c r="I591" s="45">
        <v>24107.8</v>
      </c>
      <c r="J591" s="40">
        <f t="shared" si="55"/>
        <v>82</v>
      </c>
      <c r="K591" s="61">
        <v>14</v>
      </c>
    </row>
    <row r="592" spans="1:11" ht="12.75">
      <c r="A592" s="2">
        <v>40948</v>
      </c>
      <c r="C592" s="74" t="s">
        <v>57</v>
      </c>
      <c r="D592" s="75">
        <v>12.2</v>
      </c>
      <c r="E592" s="45">
        <v>23966.4</v>
      </c>
      <c r="F592" s="40">
        <v>0</v>
      </c>
      <c r="G592" s="76" t="s">
        <v>58</v>
      </c>
      <c r="H592" s="75">
        <v>12.6</v>
      </c>
      <c r="I592" s="45">
        <v>24025.8</v>
      </c>
      <c r="J592" s="40">
        <f t="shared" si="55"/>
        <v>66.89999999999782</v>
      </c>
      <c r="K592" s="61">
        <v>5</v>
      </c>
    </row>
    <row r="593" spans="1:11" ht="12.75">
      <c r="A593" s="2">
        <v>40947</v>
      </c>
      <c r="C593" s="74" t="s">
        <v>57</v>
      </c>
      <c r="D593" s="75">
        <v>12.1</v>
      </c>
      <c r="E593" s="45">
        <v>23896.1</v>
      </c>
      <c r="F593" s="40">
        <v>1</v>
      </c>
      <c r="G593" s="76" t="s">
        <v>58</v>
      </c>
      <c r="H593" s="75">
        <v>13.9</v>
      </c>
      <c r="I593" s="45">
        <v>23958.9</v>
      </c>
      <c r="J593" s="40">
        <f t="shared" si="55"/>
        <v>72.10000000000218</v>
      </c>
      <c r="K593" s="61">
        <v>10</v>
      </c>
    </row>
    <row r="594" spans="1:11" ht="12.75">
      <c r="A594" s="2">
        <v>40946</v>
      </c>
      <c r="C594" s="74" t="s">
        <v>57</v>
      </c>
      <c r="D594" s="75">
        <v>12.1</v>
      </c>
      <c r="E594" s="45">
        <v>23803</v>
      </c>
      <c r="F594" s="40">
        <v>1</v>
      </c>
      <c r="G594" s="76" t="s">
        <v>58</v>
      </c>
      <c r="H594" s="75">
        <v>14.8</v>
      </c>
      <c r="I594" s="45">
        <v>23886.8</v>
      </c>
      <c r="J594" s="40">
        <f t="shared" si="55"/>
        <v>75.29999999999927</v>
      </c>
      <c r="K594" s="61">
        <v>14</v>
      </c>
    </row>
    <row r="595" spans="1:12" ht="12.75">
      <c r="A595" s="2">
        <v>40945</v>
      </c>
      <c r="C595" s="74" t="s">
        <v>57</v>
      </c>
      <c r="D595" s="75">
        <v>12.1</v>
      </c>
      <c r="E595" s="45">
        <v>23749.3</v>
      </c>
      <c r="F595" s="40">
        <v>0</v>
      </c>
      <c r="G595" s="76" t="s">
        <v>58</v>
      </c>
      <c r="H595" s="75">
        <v>12.6</v>
      </c>
      <c r="I595" s="45">
        <v>23811.5</v>
      </c>
      <c r="J595" s="40">
        <f t="shared" si="55"/>
        <v>63.900000000001455</v>
      </c>
      <c r="K595" s="61">
        <v>5</v>
      </c>
      <c r="L595" s="9" t="s">
        <v>59</v>
      </c>
    </row>
    <row r="596" spans="1:11" ht="12.75">
      <c r="A596" s="2">
        <v>40944</v>
      </c>
      <c r="B596" s="10" t="s">
        <v>2</v>
      </c>
      <c r="C596" s="74" t="s">
        <v>54</v>
      </c>
      <c r="D596" s="75">
        <v>12.1</v>
      </c>
      <c r="E596" s="45">
        <v>23682.4</v>
      </c>
      <c r="F596" s="40">
        <v>1</v>
      </c>
      <c r="G596" s="76" t="s">
        <v>55</v>
      </c>
      <c r="H596" s="75">
        <v>12.6</v>
      </c>
      <c r="I596" s="45">
        <v>23747.6</v>
      </c>
      <c r="J596" s="40">
        <f aca="true" t="shared" si="56" ref="J596:J601">I596-I597</f>
        <v>72.79999999999927</v>
      </c>
      <c r="K596" s="61">
        <v>4</v>
      </c>
    </row>
    <row r="597" spans="1:11" ht="12.75">
      <c r="A597" s="2">
        <v>40943</v>
      </c>
      <c r="B597" s="10"/>
      <c r="C597" s="74" t="s">
        <v>54</v>
      </c>
      <c r="D597" s="75">
        <v>12.1</v>
      </c>
      <c r="E597" s="45">
        <v>23620.9</v>
      </c>
      <c r="F597" s="40">
        <v>0</v>
      </c>
      <c r="G597" s="76" t="s">
        <v>55</v>
      </c>
      <c r="H597" s="75">
        <v>12.7</v>
      </c>
      <c r="I597" s="45">
        <v>23674.8</v>
      </c>
      <c r="J597" s="40">
        <f t="shared" si="56"/>
        <v>60.599999999998545</v>
      </c>
      <c r="K597" s="61">
        <v>6</v>
      </c>
    </row>
    <row r="598" spans="1:11" ht="12.75">
      <c r="A598" s="2">
        <v>40942</v>
      </c>
      <c r="C598" s="74" t="s">
        <v>54</v>
      </c>
      <c r="D598" s="75">
        <v>12.2</v>
      </c>
      <c r="E598" s="45">
        <v>23476.2</v>
      </c>
      <c r="F598" s="40">
        <v>3</v>
      </c>
      <c r="G598" s="76" t="s">
        <v>55</v>
      </c>
      <c r="H598" s="75">
        <v>12.7</v>
      </c>
      <c r="I598" s="45">
        <v>23614.2</v>
      </c>
      <c r="J598" s="40">
        <f t="shared" si="56"/>
        <v>55.70000000000073</v>
      </c>
      <c r="K598" s="61">
        <v>6</v>
      </c>
    </row>
    <row r="599" spans="1:12" ht="12.75">
      <c r="A599" s="2">
        <v>40941</v>
      </c>
      <c r="C599" s="74" t="s">
        <v>54</v>
      </c>
      <c r="D599" s="75">
        <v>12.2</v>
      </c>
      <c r="E599" s="45">
        <v>23476.2</v>
      </c>
      <c r="F599" s="40">
        <v>3</v>
      </c>
      <c r="G599" s="76" t="s">
        <v>55</v>
      </c>
      <c r="H599" s="75">
        <v>12.7</v>
      </c>
      <c r="I599" s="45">
        <v>23558.5</v>
      </c>
      <c r="J599" s="40">
        <f t="shared" si="56"/>
        <v>88.5</v>
      </c>
      <c r="K599" s="61">
        <v>8</v>
      </c>
      <c r="L599" s="9" t="s">
        <v>2</v>
      </c>
    </row>
    <row r="600" spans="1:12" ht="12.75">
      <c r="A600" s="2">
        <v>40940</v>
      </c>
      <c r="C600" s="74" t="s">
        <v>54</v>
      </c>
      <c r="D600" s="75">
        <v>12.2</v>
      </c>
      <c r="E600" s="45">
        <v>23413.1</v>
      </c>
      <c r="F600" s="40">
        <v>1</v>
      </c>
      <c r="G600" s="76" t="s">
        <v>55</v>
      </c>
      <c r="H600" s="75">
        <v>12.7</v>
      </c>
      <c r="I600" s="45">
        <v>23470</v>
      </c>
      <c r="J600" s="40">
        <f t="shared" si="56"/>
        <v>66.09999999999854</v>
      </c>
      <c r="K600" s="61">
        <v>6</v>
      </c>
      <c r="L600" s="9" t="s">
        <v>2</v>
      </c>
    </row>
    <row r="601" spans="1:11" ht="12.75">
      <c r="A601" s="2">
        <v>40939</v>
      </c>
      <c r="C601" s="74" t="s">
        <v>54</v>
      </c>
      <c r="D601" s="75">
        <v>12.1</v>
      </c>
      <c r="E601" s="45">
        <v>23343.2</v>
      </c>
      <c r="F601" s="40">
        <v>1</v>
      </c>
      <c r="G601" s="76" t="s">
        <v>55</v>
      </c>
      <c r="H601" s="75">
        <v>13.3</v>
      </c>
      <c r="I601" s="45">
        <v>23403.9</v>
      </c>
      <c r="J601" s="40">
        <f t="shared" si="56"/>
        <v>63.900000000001455</v>
      </c>
      <c r="K601" s="61">
        <v>9</v>
      </c>
    </row>
    <row r="602" spans="1:11" ht="12.75">
      <c r="A602" s="2">
        <v>40938</v>
      </c>
      <c r="C602" s="74" t="s">
        <v>54</v>
      </c>
      <c r="D602" s="75">
        <v>12.1</v>
      </c>
      <c r="E602" s="45">
        <v>23204.6</v>
      </c>
      <c r="F602" s="40">
        <v>1</v>
      </c>
      <c r="G602" s="76" t="s">
        <v>55</v>
      </c>
      <c r="H602" s="75">
        <v>12.2</v>
      </c>
      <c r="I602" s="45">
        <v>23340</v>
      </c>
      <c r="J602" s="40">
        <f aca="true" t="shared" si="57" ref="J602:J608">I602-I603</f>
        <v>75.90000000000146</v>
      </c>
      <c r="K602" s="61">
        <v>1</v>
      </c>
    </row>
    <row r="603" spans="1:11" ht="12.75">
      <c r="A603" s="2">
        <v>40937</v>
      </c>
      <c r="B603" s="10" t="s">
        <v>2</v>
      </c>
      <c r="C603" s="74" t="s">
        <v>54</v>
      </c>
      <c r="D603" s="75">
        <v>12.2</v>
      </c>
      <c r="E603" s="45">
        <v>23204.6</v>
      </c>
      <c r="F603" s="40">
        <v>1</v>
      </c>
      <c r="G603" s="76" t="s">
        <v>55</v>
      </c>
      <c r="H603" s="75">
        <v>12.9</v>
      </c>
      <c r="I603" s="45">
        <v>23264.1</v>
      </c>
      <c r="J603" s="40">
        <f t="shared" si="57"/>
        <v>64.09999999999854</v>
      </c>
      <c r="K603" s="61">
        <v>8</v>
      </c>
    </row>
    <row r="604" spans="1:11" ht="12.75">
      <c r="A604" s="2">
        <v>40936</v>
      </c>
      <c r="B604" s="10"/>
      <c r="C604" s="74" t="s">
        <v>54</v>
      </c>
      <c r="D604" s="75">
        <v>12.2</v>
      </c>
      <c r="E604" s="45">
        <v>23167</v>
      </c>
      <c r="F604" s="40">
        <v>0</v>
      </c>
      <c r="G604" s="76" t="s">
        <v>55</v>
      </c>
      <c r="H604" s="75">
        <v>12.1</v>
      </c>
      <c r="I604" s="45">
        <v>23200</v>
      </c>
      <c r="J604" s="40">
        <f t="shared" si="57"/>
        <v>43</v>
      </c>
      <c r="K604" s="61">
        <v>1</v>
      </c>
    </row>
    <row r="605" spans="1:11" ht="12.75">
      <c r="A605" s="2">
        <v>40935</v>
      </c>
      <c r="C605" s="74" t="s">
        <v>54</v>
      </c>
      <c r="D605" s="75">
        <v>12.2</v>
      </c>
      <c r="E605" s="45">
        <v>23137.1</v>
      </c>
      <c r="F605" s="40">
        <v>0</v>
      </c>
      <c r="G605" s="76" t="s">
        <v>55</v>
      </c>
      <c r="H605" s="75">
        <v>12.3</v>
      </c>
      <c r="I605" s="45">
        <v>23157</v>
      </c>
      <c r="J605" s="40">
        <f t="shared" si="57"/>
        <v>32</v>
      </c>
      <c r="K605" s="61">
        <v>3</v>
      </c>
    </row>
    <row r="606" spans="1:11" ht="12.75">
      <c r="A606" s="2">
        <v>40934</v>
      </c>
      <c r="C606" s="74" t="s">
        <v>54</v>
      </c>
      <c r="D606" s="75">
        <v>12.3</v>
      </c>
      <c r="E606" s="45">
        <v>22971.6</v>
      </c>
      <c r="F606" s="40">
        <v>1</v>
      </c>
      <c r="G606" s="76" t="s">
        <v>55</v>
      </c>
      <c r="H606" s="75">
        <v>12.7</v>
      </c>
      <c r="I606" s="45">
        <v>23125</v>
      </c>
      <c r="J606" s="40">
        <f t="shared" si="57"/>
        <v>165.20000000000073</v>
      </c>
      <c r="K606" s="61">
        <v>8</v>
      </c>
    </row>
    <row r="607" spans="1:11" ht="12.75">
      <c r="A607" s="2">
        <v>40933</v>
      </c>
      <c r="C607" s="74" t="s">
        <v>54</v>
      </c>
      <c r="D607" s="75">
        <v>12.1</v>
      </c>
      <c r="E607" s="45">
        <v>22865</v>
      </c>
      <c r="F607" s="40">
        <v>1</v>
      </c>
      <c r="G607" s="76" t="s">
        <v>55</v>
      </c>
      <c r="H607" s="75">
        <v>12.9</v>
      </c>
      <c r="I607" s="45">
        <v>22959.8</v>
      </c>
      <c r="J607" s="40">
        <f t="shared" si="57"/>
        <v>87.39999999999782</v>
      </c>
      <c r="K607" s="61">
        <v>7</v>
      </c>
    </row>
    <row r="608" spans="1:11" ht="12.75">
      <c r="A608" s="2">
        <v>40932</v>
      </c>
      <c r="C608" s="74" t="s">
        <v>54</v>
      </c>
      <c r="D608" s="75">
        <v>12</v>
      </c>
      <c r="E608" s="45">
        <v>22744.1</v>
      </c>
      <c r="F608" s="40">
        <v>0</v>
      </c>
      <c r="G608" s="76" t="s">
        <v>55</v>
      </c>
      <c r="H608" s="75">
        <v>12.7</v>
      </c>
      <c r="I608" s="45">
        <v>22872.4</v>
      </c>
      <c r="J608" s="40">
        <f t="shared" si="57"/>
        <v>130.10000000000218</v>
      </c>
      <c r="K608" s="61">
        <v>6</v>
      </c>
    </row>
    <row r="609" spans="1:11" ht="12.75">
      <c r="A609" s="2">
        <v>40931</v>
      </c>
      <c r="C609" s="74" t="s">
        <v>54</v>
      </c>
      <c r="D609" s="75">
        <v>12.1</v>
      </c>
      <c r="E609" s="45">
        <v>22695</v>
      </c>
      <c r="F609" s="40">
        <v>0</v>
      </c>
      <c r="G609" s="76" t="s">
        <v>55</v>
      </c>
      <c r="H609" s="75">
        <v>12.2</v>
      </c>
      <c r="I609" s="45">
        <v>22742.3</v>
      </c>
      <c r="J609" s="40">
        <f aca="true" t="shared" si="58" ref="J609:J615">I609-I610</f>
        <v>52.29999999999927</v>
      </c>
      <c r="K609" s="61">
        <v>0</v>
      </c>
    </row>
    <row r="610" spans="1:11" ht="12.75">
      <c r="A610" s="2">
        <v>40930</v>
      </c>
      <c r="B610" s="10" t="s">
        <v>2</v>
      </c>
      <c r="C610" s="74" t="s">
        <v>54</v>
      </c>
      <c r="D610" s="75">
        <v>12</v>
      </c>
      <c r="E610" s="45">
        <v>22616</v>
      </c>
      <c r="F610" s="40">
        <v>0</v>
      </c>
      <c r="G610" s="76" t="s">
        <v>55</v>
      </c>
      <c r="H610" s="75">
        <v>12.2</v>
      </c>
      <c r="I610" s="45">
        <v>22690</v>
      </c>
      <c r="J610" s="40">
        <f t="shared" si="58"/>
        <v>75.09999999999854</v>
      </c>
      <c r="K610" s="61">
        <v>1</v>
      </c>
    </row>
    <row r="611" spans="1:12" ht="12.75">
      <c r="A611" s="2">
        <v>40929</v>
      </c>
      <c r="B611" s="10"/>
      <c r="C611" s="74" t="s">
        <v>54</v>
      </c>
      <c r="D611" s="75">
        <v>12.1</v>
      </c>
      <c r="E611" s="45">
        <v>22607.5</v>
      </c>
      <c r="F611" s="40">
        <v>0</v>
      </c>
      <c r="G611" s="76" t="s">
        <v>55</v>
      </c>
      <c r="H611" s="75">
        <v>12.1</v>
      </c>
      <c r="I611" s="45">
        <v>22614.9</v>
      </c>
      <c r="J611" s="40">
        <f t="shared" si="58"/>
        <v>7.900000000001455</v>
      </c>
      <c r="K611" s="61">
        <v>1</v>
      </c>
      <c r="L611" s="9" t="s">
        <v>56</v>
      </c>
    </row>
    <row r="612" spans="1:11" ht="12.75">
      <c r="A612" s="2">
        <v>40928</v>
      </c>
      <c r="C612" s="74" t="s">
        <v>54</v>
      </c>
      <c r="D612" s="75">
        <v>12.2</v>
      </c>
      <c r="E612" s="45">
        <v>22522.7</v>
      </c>
      <c r="F612" s="40">
        <v>1</v>
      </c>
      <c r="G612" s="76" t="s">
        <v>55</v>
      </c>
      <c r="H612" s="75">
        <v>12.7</v>
      </c>
      <c r="I612" s="45">
        <v>22607</v>
      </c>
      <c r="J612" s="40">
        <f t="shared" si="58"/>
        <v>90.5</v>
      </c>
      <c r="K612" s="61">
        <v>4</v>
      </c>
    </row>
    <row r="613" spans="1:11" ht="12.75">
      <c r="A613" s="2">
        <v>40927</v>
      </c>
      <c r="C613" s="74" t="s">
        <v>54</v>
      </c>
      <c r="D613" s="75">
        <v>12.2</v>
      </c>
      <c r="E613" s="45">
        <v>22451.3</v>
      </c>
      <c r="F613" s="40">
        <v>2</v>
      </c>
      <c r="G613" s="76" t="s">
        <v>55</v>
      </c>
      <c r="H613" s="75">
        <v>12.6</v>
      </c>
      <c r="I613" s="45">
        <v>22516.5</v>
      </c>
      <c r="J613" s="40">
        <f t="shared" si="58"/>
        <v>74.40000000000146</v>
      </c>
      <c r="K613" s="61">
        <v>4</v>
      </c>
    </row>
    <row r="614" spans="1:11" ht="12.75">
      <c r="A614" s="2">
        <v>40926</v>
      </c>
      <c r="C614" s="74" t="s">
        <v>54</v>
      </c>
      <c r="D614" s="75">
        <v>12.3</v>
      </c>
      <c r="E614" s="45">
        <v>22377.1</v>
      </c>
      <c r="F614" s="40">
        <v>0</v>
      </c>
      <c r="G614" s="76" t="s">
        <v>55</v>
      </c>
      <c r="H614" s="75">
        <v>12.7</v>
      </c>
      <c r="I614" s="45">
        <v>22442.1</v>
      </c>
      <c r="J614" s="40">
        <f t="shared" si="58"/>
        <v>77.39999999999782</v>
      </c>
      <c r="K614" s="61">
        <v>5</v>
      </c>
    </row>
    <row r="615" spans="1:11" ht="12.75">
      <c r="A615" s="2">
        <v>40925</v>
      </c>
      <c r="C615" s="74" t="s">
        <v>54</v>
      </c>
      <c r="D615" s="75">
        <v>12</v>
      </c>
      <c r="E615" s="45">
        <v>22262.6</v>
      </c>
      <c r="F615" s="40">
        <v>0</v>
      </c>
      <c r="G615" s="76" t="s">
        <v>55</v>
      </c>
      <c r="H615" s="75">
        <v>12.7</v>
      </c>
      <c r="I615" s="45">
        <v>22364.7</v>
      </c>
      <c r="J615" s="40">
        <f t="shared" si="58"/>
        <v>105.29999999999927</v>
      </c>
      <c r="K615" s="61">
        <v>4</v>
      </c>
    </row>
    <row r="616" spans="1:11" ht="12.75">
      <c r="A616" s="2">
        <v>40924</v>
      </c>
      <c r="C616" s="74" t="s">
        <v>54</v>
      </c>
      <c r="D616" s="75">
        <v>12.1</v>
      </c>
      <c r="E616" s="45">
        <v>22236.8</v>
      </c>
      <c r="F616" s="40">
        <v>1</v>
      </c>
      <c r="G616" s="76" t="s">
        <v>55</v>
      </c>
      <c r="H616" s="75">
        <v>12</v>
      </c>
      <c r="I616" s="45">
        <v>22259.4</v>
      </c>
      <c r="J616" s="40">
        <f aca="true" t="shared" si="59" ref="J616:J622">I616-I617</f>
        <v>31.900000000001455</v>
      </c>
      <c r="K616" s="61">
        <v>1</v>
      </c>
    </row>
    <row r="617" spans="1:11" ht="12.75">
      <c r="A617" s="2">
        <v>40923</v>
      </c>
      <c r="B617" s="10" t="s">
        <v>2</v>
      </c>
      <c r="C617" s="74" t="s">
        <v>51</v>
      </c>
      <c r="D617" s="75">
        <v>12.1</v>
      </c>
      <c r="E617" s="45">
        <v>22159</v>
      </c>
      <c r="F617" s="40">
        <v>0</v>
      </c>
      <c r="G617" s="76" t="s">
        <v>50</v>
      </c>
      <c r="H617" s="75">
        <v>12.7</v>
      </c>
      <c r="I617" s="45">
        <v>22227.5</v>
      </c>
      <c r="J617" s="40">
        <f t="shared" si="59"/>
        <v>76.70000000000073</v>
      </c>
      <c r="K617" s="61">
        <v>7</v>
      </c>
    </row>
    <row r="618" spans="1:11" ht="12.75">
      <c r="A618" s="2">
        <v>40922</v>
      </c>
      <c r="B618" s="10"/>
      <c r="C618" s="74" t="s">
        <v>51</v>
      </c>
      <c r="D618" s="75">
        <v>12</v>
      </c>
      <c r="E618" s="45">
        <v>22076</v>
      </c>
      <c r="F618" s="40">
        <v>0</v>
      </c>
      <c r="G618" s="76" t="s">
        <v>50</v>
      </c>
      <c r="H618" s="75">
        <v>12.6</v>
      </c>
      <c r="I618" s="45">
        <v>22150.8</v>
      </c>
      <c r="J618" s="40">
        <f t="shared" si="59"/>
        <v>66.79999999999927</v>
      </c>
      <c r="K618" s="61">
        <v>3</v>
      </c>
    </row>
    <row r="619" spans="1:11" ht="12.75">
      <c r="A619" s="2">
        <v>40921</v>
      </c>
      <c r="C619" s="74" t="s">
        <v>51</v>
      </c>
      <c r="D619" s="75">
        <v>12</v>
      </c>
      <c r="E619" s="45">
        <v>22024.4</v>
      </c>
      <c r="F619" s="40">
        <v>0</v>
      </c>
      <c r="G619" s="76" t="s">
        <v>50</v>
      </c>
      <c r="H619" s="75">
        <v>12.6</v>
      </c>
      <c r="I619" s="45">
        <v>22084</v>
      </c>
      <c r="J619" s="40">
        <f t="shared" si="59"/>
        <v>64</v>
      </c>
      <c r="K619" s="61">
        <v>3</v>
      </c>
    </row>
    <row r="620" spans="1:11" ht="12.75">
      <c r="A620" s="2">
        <v>40920</v>
      </c>
      <c r="C620" s="74" t="s">
        <v>51</v>
      </c>
      <c r="D620" s="75">
        <v>12.1</v>
      </c>
      <c r="E620" s="45">
        <v>21956.3</v>
      </c>
      <c r="F620" s="40">
        <v>0</v>
      </c>
      <c r="G620" s="76" t="s">
        <v>50</v>
      </c>
      <c r="H620" s="75">
        <v>12.6</v>
      </c>
      <c r="I620" s="45">
        <v>22020</v>
      </c>
      <c r="J620" s="40">
        <f t="shared" si="59"/>
        <v>74.29999999999927</v>
      </c>
      <c r="K620" s="61">
        <v>4</v>
      </c>
    </row>
    <row r="621" spans="1:11" ht="12.75">
      <c r="A621" s="2">
        <v>40919</v>
      </c>
      <c r="C621" s="74" t="s">
        <v>51</v>
      </c>
      <c r="D621" s="75">
        <v>12.1</v>
      </c>
      <c r="E621" s="45">
        <v>21877.4</v>
      </c>
      <c r="F621" s="40">
        <v>1</v>
      </c>
      <c r="G621" s="76" t="s">
        <v>50</v>
      </c>
      <c r="H621" s="75">
        <v>12.7</v>
      </c>
      <c r="I621" s="45">
        <v>21945.7</v>
      </c>
      <c r="J621" s="40">
        <f t="shared" si="59"/>
        <v>77.70000000000073</v>
      </c>
      <c r="K621" s="61">
        <v>4</v>
      </c>
    </row>
    <row r="622" spans="1:11" ht="12.75">
      <c r="A622" s="2">
        <v>40918</v>
      </c>
      <c r="C622" s="74" t="s">
        <v>51</v>
      </c>
      <c r="D622" s="75">
        <v>12.2</v>
      </c>
      <c r="E622" s="45">
        <v>21800.3</v>
      </c>
      <c r="F622" s="40">
        <v>1</v>
      </c>
      <c r="G622" s="76" t="s">
        <v>50</v>
      </c>
      <c r="H622" s="75">
        <v>12.8</v>
      </c>
      <c r="I622" s="45">
        <v>21868</v>
      </c>
      <c r="J622" s="40">
        <f t="shared" si="59"/>
        <v>78</v>
      </c>
      <c r="K622" s="61">
        <v>6</v>
      </c>
    </row>
    <row r="623" spans="1:11" ht="12.75">
      <c r="A623" s="2">
        <v>40917</v>
      </c>
      <c r="C623" s="74" t="s">
        <v>51</v>
      </c>
      <c r="D623" s="75">
        <v>12.2</v>
      </c>
      <c r="E623" s="45">
        <v>21727.4</v>
      </c>
      <c r="F623" s="40">
        <v>0</v>
      </c>
      <c r="G623" s="76" t="s">
        <v>50</v>
      </c>
      <c r="H623" s="75">
        <v>13</v>
      </c>
      <c r="I623" s="45">
        <v>21790</v>
      </c>
      <c r="J623" s="40">
        <f aca="true" t="shared" si="60" ref="J623:J629">I623-I624</f>
        <v>73</v>
      </c>
      <c r="K623" s="61">
        <v>8</v>
      </c>
    </row>
    <row r="624" spans="1:11" ht="12.75">
      <c r="A624" s="2">
        <v>40916</v>
      </c>
      <c r="B624" s="10" t="s">
        <v>2</v>
      </c>
      <c r="C624" s="74" t="s">
        <v>51</v>
      </c>
      <c r="D624" s="75">
        <v>12</v>
      </c>
      <c r="E624" s="45">
        <v>21653.8</v>
      </c>
      <c r="F624" s="40">
        <v>0</v>
      </c>
      <c r="G624" s="76" t="s">
        <v>50</v>
      </c>
      <c r="H624" s="75">
        <v>13</v>
      </c>
      <c r="I624" s="45">
        <v>21717</v>
      </c>
      <c r="J624" s="40">
        <f t="shared" si="60"/>
        <v>77.70000000000073</v>
      </c>
      <c r="K624" s="61">
        <v>9</v>
      </c>
    </row>
    <row r="625" spans="1:11" ht="12.75">
      <c r="A625" s="2">
        <v>40915</v>
      </c>
      <c r="B625" s="10"/>
      <c r="C625" s="74" t="s">
        <v>51</v>
      </c>
      <c r="D625" s="75">
        <v>12.1</v>
      </c>
      <c r="E625" s="45">
        <v>21588.5</v>
      </c>
      <c r="F625" s="40">
        <v>1</v>
      </c>
      <c r="G625" s="76" t="s">
        <v>50</v>
      </c>
      <c r="H625" s="75">
        <v>13</v>
      </c>
      <c r="I625" s="45">
        <v>21639.3</v>
      </c>
      <c r="J625" s="40">
        <f t="shared" si="60"/>
        <v>61</v>
      </c>
      <c r="K625" s="61">
        <v>9</v>
      </c>
    </row>
    <row r="626" spans="1:11" ht="12.75">
      <c r="A626" s="2">
        <v>40914</v>
      </c>
      <c r="C626" s="74" t="s">
        <v>51</v>
      </c>
      <c r="D626" s="75">
        <v>12.1</v>
      </c>
      <c r="E626" s="45">
        <v>21509.3</v>
      </c>
      <c r="F626" s="40">
        <v>1</v>
      </c>
      <c r="G626" s="76" t="s">
        <v>50</v>
      </c>
      <c r="H626" s="75">
        <v>12.5</v>
      </c>
      <c r="I626" s="45">
        <v>21578.3</v>
      </c>
      <c r="J626" s="40">
        <f t="shared" si="60"/>
        <v>76.39999999999782</v>
      </c>
      <c r="K626" s="61">
        <v>4</v>
      </c>
    </row>
    <row r="627" spans="1:11" ht="12.75">
      <c r="A627" s="2">
        <v>40913</v>
      </c>
      <c r="C627" s="74" t="s">
        <v>51</v>
      </c>
      <c r="D627" s="75">
        <v>12.1</v>
      </c>
      <c r="E627" s="45">
        <v>21433.4</v>
      </c>
      <c r="F627" s="40">
        <v>1</v>
      </c>
      <c r="G627" s="76" t="s">
        <v>50</v>
      </c>
      <c r="H627" s="75">
        <v>12.6</v>
      </c>
      <c r="I627" s="45">
        <v>21501.9</v>
      </c>
      <c r="J627" s="40">
        <f t="shared" si="60"/>
        <v>67.90000000000146</v>
      </c>
      <c r="K627" s="61">
        <v>5</v>
      </c>
    </row>
    <row r="628" spans="1:11" ht="12.75">
      <c r="A628" s="2">
        <v>40912</v>
      </c>
      <c r="C628" s="74" t="s">
        <v>51</v>
      </c>
      <c r="D628" s="75">
        <v>12.1</v>
      </c>
      <c r="E628" s="45">
        <v>21355.2</v>
      </c>
      <c r="F628" s="40">
        <v>1</v>
      </c>
      <c r="G628" s="76" t="s">
        <v>50</v>
      </c>
      <c r="H628" s="75">
        <v>12.5</v>
      </c>
      <c r="I628" s="45">
        <v>21434</v>
      </c>
      <c r="J628" s="40">
        <f t="shared" si="60"/>
        <v>86</v>
      </c>
      <c r="K628" s="61">
        <v>3</v>
      </c>
    </row>
    <row r="629" spans="1:11" ht="12.75">
      <c r="A629" s="2">
        <v>40911</v>
      </c>
      <c r="C629" s="74" t="s">
        <v>51</v>
      </c>
      <c r="D629" s="75">
        <v>12.1</v>
      </c>
      <c r="E629" s="45">
        <v>21277.2</v>
      </c>
      <c r="F629" s="40">
        <v>2</v>
      </c>
      <c r="G629" s="76" t="s">
        <v>50</v>
      </c>
      <c r="H629" s="75">
        <v>12.5</v>
      </c>
      <c r="I629" s="45">
        <v>21348</v>
      </c>
      <c r="J629" s="40">
        <f t="shared" si="60"/>
        <v>80</v>
      </c>
      <c r="K629" s="61">
        <v>3</v>
      </c>
    </row>
    <row r="630" spans="1:11" ht="12.75">
      <c r="A630" s="2">
        <v>40910</v>
      </c>
      <c r="B630" s="11"/>
      <c r="C630" s="74" t="s">
        <v>51</v>
      </c>
      <c r="D630" s="75">
        <v>12.2</v>
      </c>
      <c r="E630" s="45">
        <v>21193</v>
      </c>
      <c r="F630" s="40">
        <v>1</v>
      </c>
      <c r="G630" s="76" t="s">
        <v>50</v>
      </c>
      <c r="H630" s="75">
        <v>12.5</v>
      </c>
      <c r="I630" s="45">
        <v>21268</v>
      </c>
      <c r="J630" s="40">
        <f aca="true" t="shared" si="61" ref="J630:J635">I630-I631</f>
        <v>78.20000000000073</v>
      </c>
      <c r="K630" s="61">
        <v>3</v>
      </c>
    </row>
    <row r="631" spans="1:11" ht="12.75">
      <c r="A631" s="2">
        <v>40909</v>
      </c>
      <c r="B631" s="18" t="s">
        <v>52</v>
      </c>
      <c r="C631" s="74" t="s">
        <v>51</v>
      </c>
      <c r="D631" s="75">
        <v>12.2</v>
      </c>
      <c r="E631" s="45">
        <v>21126</v>
      </c>
      <c r="F631" s="40">
        <v>1</v>
      </c>
      <c r="G631" s="76" t="s">
        <v>50</v>
      </c>
      <c r="H631" s="75">
        <v>12.5</v>
      </c>
      <c r="I631" s="45">
        <v>21189.8</v>
      </c>
      <c r="J631" s="40">
        <f t="shared" si="61"/>
        <v>68.59999999999854</v>
      </c>
      <c r="K631" s="61">
        <v>2</v>
      </c>
    </row>
    <row r="632" spans="1:11" ht="12.75">
      <c r="A632" s="2">
        <v>40908</v>
      </c>
      <c r="B632" s="10"/>
      <c r="C632" s="74" t="s">
        <v>51</v>
      </c>
      <c r="D632" s="75">
        <v>12.2</v>
      </c>
      <c r="E632" s="45">
        <v>21053.8</v>
      </c>
      <c r="F632" s="40">
        <v>1</v>
      </c>
      <c r="G632" s="76" t="s">
        <v>50</v>
      </c>
      <c r="H632" s="75">
        <v>12.6</v>
      </c>
      <c r="I632" s="45">
        <v>21121.2</v>
      </c>
      <c r="J632" s="40">
        <f t="shared" si="61"/>
        <v>71.20000000000073</v>
      </c>
      <c r="K632" s="61">
        <v>6</v>
      </c>
    </row>
    <row r="633" spans="1:11" ht="12.75">
      <c r="A633" s="2">
        <v>40907</v>
      </c>
      <c r="C633" s="74" t="s">
        <v>51</v>
      </c>
      <c r="D633" s="75">
        <v>12.2</v>
      </c>
      <c r="E633" s="45">
        <v>20976.6</v>
      </c>
      <c r="F633" s="40">
        <v>1</v>
      </c>
      <c r="G633" s="76" t="s">
        <v>50</v>
      </c>
      <c r="H633" s="75">
        <v>12.6</v>
      </c>
      <c r="I633" s="45">
        <v>21050</v>
      </c>
      <c r="J633" s="40">
        <f t="shared" si="61"/>
        <v>81</v>
      </c>
      <c r="K633" s="61">
        <v>6</v>
      </c>
    </row>
    <row r="634" spans="1:11" ht="12.75">
      <c r="A634" s="2">
        <v>40906</v>
      </c>
      <c r="C634" s="74" t="s">
        <v>51</v>
      </c>
      <c r="D634" s="75">
        <v>12.1</v>
      </c>
      <c r="E634" s="45">
        <v>20897</v>
      </c>
      <c r="F634" s="40">
        <v>1</v>
      </c>
      <c r="G634" s="76" t="s">
        <v>50</v>
      </c>
      <c r="H634" s="75">
        <v>12.6</v>
      </c>
      <c r="I634" s="45">
        <v>20969</v>
      </c>
      <c r="J634" s="40">
        <f t="shared" si="61"/>
        <v>79</v>
      </c>
      <c r="K634" s="61">
        <v>6</v>
      </c>
    </row>
    <row r="635" spans="1:12" ht="12.75">
      <c r="A635" s="2">
        <v>40905</v>
      </c>
      <c r="C635" s="74" t="s">
        <v>51</v>
      </c>
      <c r="D635" s="75">
        <v>12.1</v>
      </c>
      <c r="E635" s="45">
        <v>20825</v>
      </c>
      <c r="F635" s="40">
        <v>0</v>
      </c>
      <c r="G635" s="76" t="s">
        <v>50</v>
      </c>
      <c r="H635" s="75">
        <v>12.5</v>
      </c>
      <c r="I635" s="45">
        <v>20890</v>
      </c>
      <c r="J635" s="40">
        <f t="shared" si="61"/>
        <v>72.40000000000146</v>
      </c>
      <c r="K635" s="61">
        <v>3</v>
      </c>
      <c r="L635" s="9" t="s">
        <v>2</v>
      </c>
    </row>
    <row r="636" spans="1:11" ht="12.75">
      <c r="A636" s="2">
        <v>40904</v>
      </c>
      <c r="C636" s="74" t="s">
        <v>51</v>
      </c>
      <c r="D636" s="75">
        <v>12.1</v>
      </c>
      <c r="E636" s="45">
        <v>20756.9</v>
      </c>
      <c r="F636" s="40">
        <v>0</v>
      </c>
      <c r="G636" s="76" t="s">
        <v>50</v>
      </c>
      <c r="H636" s="75">
        <v>12.5</v>
      </c>
      <c r="I636" s="45">
        <v>20817.6</v>
      </c>
      <c r="J636" s="40">
        <f aca="true" t="shared" si="62" ref="J636:J642">I636-I637</f>
        <v>67.59999999999854</v>
      </c>
      <c r="K636" s="61">
        <v>3</v>
      </c>
    </row>
    <row r="637" spans="1:11" ht="12.75">
      <c r="A637" s="2">
        <v>40903</v>
      </c>
      <c r="C637" s="74" t="s">
        <v>51</v>
      </c>
      <c r="D637" s="75">
        <v>12.1</v>
      </c>
      <c r="E637" s="45">
        <v>20687.7</v>
      </c>
      <c r="F637" s="40">
        <v>0</v>
      </c>
      <c r="G637" s="76" t="s">
        <v>50</v>
      </c>
      <c r="H637" s="75">
        <v>12.6</v>
      </c>
      <c r="I637" s="45">
        <v>20750</v>
      </c>
      <c r="J637" s="40">
        <f t="shared" si="62"/>
        <v>70</v>
      </c>
      <c r="K637" s="61">
        <v>6</v>
      </c>
    </row>
    <row r="638" spans="1:11" ht="12.75">
      <c r="A638" s="2">
        <v>40902</v>
      </c>
      <c r="B638" s="18" t="s">
        <v>53</v>
      </c>
      <c r="C638" s="74" t="s">
        <v>51</v>
      </c>
      <c r="D638" s="75">
        <v>12.1</v>
      </c>
      <c r="E638" s="45">
        <v>20608.9</v>
      </c>
      <c r="F638" s="40">
        <v>1</v>
      </c>
      <c r="G638" s="76" t="s">
        <v>50</v>
      </c>
      <c r="H638" s="75">
        <v>12.6</v>
      </c>
      <c r="I638" s="45">
        <v>20680</v>
      </c>
      <c r="J638" s="40">
        <f t="shared" si="62"/>
        <v>80</v>
      </c>
      <c r="K638" s="61">
        <v>6</v>
      </c>
    </row>
    <row r="639" spans="1:11" ht="12.75">
      <c r="A639" s="2">
        <v>40901</v>
      </c>
      <c r="B639" s="10"/>
      <c r="C639" s="74" t="s">
        <v>51</v>
      </c>
      <c r="D639" s="75">
        <v>12.1</v>
      </c>
      <c r="E639" s="45">
        <v>20537.4</v>
      </c>
      <c r="F639" s="40">
        <v>0</v>
      </c>
      <c r="G639" s="76" t="s">
        <v>50</v>
      </c>
      <c r="H639" s="75">
        <v>12.6</v>
      </c>
      <c r="I639" s="45">
        <v>20600</v>
      </c>
      <c r="J639" s="40">
        <f t="shared" si="62"/>
        <v>70.70000000000073</v>
      </c>
      <c r="K639" s="61">
        <v>6</v>
      </c>
    </row>
    <row r="640" spans="1:11" ht="12.75">
      <c r="A640" s="2">
        <v>40900</v>
      </c>
      <c r="C640" s="74" t="s">
        <v>51</v>
      </c>
      <c r="D640" s="75">
        <v>12.1</v>
      </c>
      <c r="E640" s="45">
        <v>20460</v>
      </c>
      <c r="F640" s="40">
        <v>0</v>
      </c>
      <c r="G640" s="76" t="s">
        <v>50</v>
      </c>
      <c r="H640" s="75">
        <v>12.5</v>
      </c>
      <c r="I640" s="45">
        <v>20529.3</v>
      </c>
      <c r="J640" s="40">
        <f t="shared" si="62"/>
        <v>66.5</v>
      </c>
      <c r="K640" s="61">
        <v>3</v>
      </c>
    </row>
    <row r="641" spans="1:11" ht="12.75">
      <c r="A641" s="2">
        <v>40899</v>
      </c>
      <c r="C641" s="74" t="s">
        <v>46</v>
      </c>
      <c r="D641" s="75">
        <v>12.1</v>
      </c>
      <c r="E641" s="45">
        <v>20400.2</v>
      </c>
      <c r="F641" s="40">
        <v>0</v>
      </c>
      <c r="G641" s="76" t="s">
        <v>47</v>
      </c>
      <c r="H641" s="75">
        <v>12.6</v>
      </c>
      <c r="I641" s="45">
        <v>20462.8</v>
      </c>
      <c r="J641" s="40">
        <f t="shared" si="62"/>
        <v>65.79999999999927</v>
      </c>
      <c r="K641" s="61">
        <v>4</v>
      </c>
    </row>
    <row r="642" spans="1:11" ht="12.75">
      <c r="A642" s="2">
        <v>40898</v>
      </c>
      <c r="C642" s="74" t="s">
        <v>46</v>
      </c>
      <c r="D642" s="75">
        <v>12.1</v>
      </c>
      <c r="E642" s="45">
        <v>20329.1</v>
      </c>
      <c r="F642" s="40">
        <v>0</v>
      </c>
      <c r="G642" s="76" t="s">
        <v>47</v>
      </c>
      <c r="H642" s="75">
        <v>12.5</v>
      </c>
      <c r="I642" s="45">
        <v>20397</v>
      </c>
      <c r="J642" s="40">
        <f t="shared" si="62"/>
        <v>76.20000000000073</v>
      </c>
      <c r="K642" s="61">
        <v>4</v>
      </c>
    </row>
    <row r="643" spans="1:11" ht="12.75">
      <c r="A643" s="2">
        <v>40897</v>
      </c>
      <c r="C643" s="74" t="s">
        <v>46</v>
      </c>
      <c r="D643" s="75">
        <v>12.2</v>
      </c>
      <c r="E643" s="45">
        <v>20241.4</v>
      </c>
      <c r="F643" s="40">
        <v>1</v>
      </c>
      <c r="G643" s="76" t="s">
        <v>47</v>
      </c>
      <c r="H643" s="75">
        <v>12.6</v>
      </c>
      <c r="I643" s="45">
        <v>20320.8</v>
      </c>
      <c r="J643" s="40">
        <f aca="true" t="shared" si="63" ref="J643:J648">I643-I644</f>
        <v>85.09999999999854</v>
      </c>
      <c r="K643" s="61">
        <v>4</v>
      </c>
    </row>
    <row r="644" spans="1:11" ht="12.75">
      <c r="A644" s="2">
        <v>40896</v>
      </c>
      <c r="C644" s="74" t="s">
        <v>46</v>
      </c>
      <c r="D644" s="75">
        <v>12.1</v>
      </c>
      <c r="E644" s="45">
        <v>20129.6</v>
      </c>
      <c r="F644" s="40">
        <v>1</v>
      </c>
      <c r="G644" s="76" t="s">
        <v>47</v>
      </c>
      <c r="H644" s="75">
        <v>12.7</v>
      </c>
      <c r="I644" s="45">
        <v>20235.7</v>
      </c>
      <c r="J644" s="40">
        <f t="shared" si="63"/>
        <v>105.70000000000073</v>
      </c>
      <c r="K644" s="61">
        <v>5</v>
      </c>
    </row>
    <row r="645" spans="1:11" ht="12.75">
      <c r="A645" s="2">
        <v>40895</v>
      </c>
      <c r="B645" s="10" t="s">
        <v>2</v>
      </c>
      <c r="C645" s="74" t="s">
        <v>46</v>
      </c>
      <c r="D645" s="75">
        <v>12.1</v>
      </c>
      <c r="E645" s="45">
        <v>20105</v>
      </c>
      <c r="F645" s="40">
        <v>1</v>
      </c>
      <c r="G645" s="76" t="s">
        <v>47</v>
      </c>
      <c r="H645" s="75">
        <v>12.6</v>
      </c>
      <c r="I645" s="45">
        <v>20130</v>
      </c>
      <c r="J645" s="40">
        <f t="shared" si="63"/>
        <v>33.400000000001455</v>
      </c>
      <c r="K645" s="61">
        <v>0</v>
      </c>
    </row>
    <row r="646" spans="1:11" ht="12.75">
      <c r="A646" s="2">
        <v>40894</v>
      </c>
      <c r="B646" s="10"/>
      <c r="C646" s="74" t="s">
        <v>46</v>
      </c>
      <c r="D646" s="75">
        <v>12.1</v>
      </c>
      <c r="E646" s="45">
        <v>20014</v>
      </c>
      <c r="F646" s="40">
        <v>1</v>
      </c>
      <c r="G646" s="76" t="s">
        <v>47</v>
      </c>
      <c r="H646" s="75">
        <v>12.6</v>
      </c>
      <c r="I646" s="45">
        <v>20096.6</v>
      </c>
      <c r="J646" s="40">
        <f t="shared" si="63"/>
        <v>76.59999999999854</v>
      </c>
      <c r="K646" s="61">
        <v>2</v>
      </c>
    </row>
    <row r="647" spans="1:11" ht="12.75">
      <c r="A647" s="2">
        <v>40893</v>
      </c>
      <c r="C647" s="74" t="s">
        <v>46</v>
      </c>
      <c r="D647" s="75">
        <v>12.1</v>
      </c>
      <c r="E647" s="45">
        <v>19954.4</v>
      </c>
      <c r="F647" s="40">
        <v>0</v>
      </c>
      <c r="G647" s="76" t="s">
        <v>47</v>
      </c>
      <c r="H647" s="75">
        <v>12.7</v>
      </c>
      <c r="I647" s="45">
        <v>20020</v>
      </c>
      <c r="J647" s="40">
        <f t="shared" si="63"/>
        <v>70</v>
      </c>
      <c r="K647" s="61">
        <v>6</v>
      </c>
    </row>
    <row r="648" spans="1:11" ht="12.75">
      <c r="A648" s="2">
        <v>40892</v>
      </c>
      <c r="C648" s="74" t="s">
        <v>46</v>
      </c>
      <c r="D648" s="75">
        <v>12.2</v>
      </c>
      <c r="E648" s="45">
        <v>19885.4</v>
      </c>
      <c r="F648" s="40">
        <v>0</v>
      </c>
      <c r="G648" s="76" t="s">
        <v>47</v>
      </c>
      <c r="H648" s="75">
        <v>12.7</v>
      </c>
      <c r="I648" s="45">
        <v>19950</v>
      </c>
      <c r="J648" s="40">
        <f t="shared" si="63"/>
        <v>70</v>
      </c>
      <c r="K648" s="61">
        <v>6</v>
      </c>
    </row>
    <row r="649" spans="1:11" ht="12.75">
      <c r="A649" s="2">
        <v>40891</v>
      </c>
      <c r="C649" s="74" t="s">
        <v>46</v>
      </c>
      <c r="D649" s="75">
        <v>12</v>
      </c>
      <c r="E649" s="45">
        <v>19785.6</v>
      </c>
      <c r="F649" s="40">
        <v>0</v>
      </c>
      <c r="G649" s="76" t="s">
        <v>47</v>
      </c>
      <c r="H649" s="75">
        <v>12.7</v>
      </c>
      <c r="I649" s="45">
        <v>19880</v>
      </c>
      <c r="J649" s="40">
        <f aca="true" t="shared" si="64" ref="J649:J655">I649-I650</f>
        <v>94.40000000000146</v>
      </c>
      <c r="K649" s="61">
        <v>7</v>
      </c>
    </row>
    <row r="650" spans="1:12" ht="12.75">
      <c r="A650" s="2">
        <v>40890</v>
      </c>
      <c r="C650" s="74" t="s">
        <v>46</v>
      </c>
      <c r="D650" s="75">
        <v>12</v>
      </c>
      <c r="E650" s="45">
        <v>19709.6</v>
      </c>
      <c r="F650" s="40">
        <v>0</v>
      </c>
      <c r="G650" s="76" t="s">
        <v>47</v>
      </c>
      <c r="H650" s="75">
        <v>12.7</v>
      </c>
      <c r="I650" s="45">
        <v>19785.6</v>
      </c>
      <c r="J650" s="40">
        <f t="shared" si="64"/>
        <v>81.09999999999854</v>
      </c>
      <c r="K650" s="61">
        <v>5</v>
      </c>
      <c r="L650" s="9" t="s">
        <v>49</v>
      </c>
    </row>
    <row r="651" spans="1:12" ht="12.75">
      <c r="A651" s="2">
        <v>40889</v>
      </c>
      <c r="C651" s="74" t="s">
        <v>46</v>
      </c>
      <c r="D651" s="75">
        <v>12</v>
      </c>
      <c r="E651" s="45">
        <v>19690</v>
      </c>
      <c r="F651" s="40">
        <v>0</v>
      </c>
      <c r="G651" s="76" t="s">
        <v>47</v>
      </c>
      <c r="H651" s="75">
        <v>12.1</v>
      </c>
      <c r="I651" s="45">
        <v>19704.5</v>
      </c>
      <c r="J651" s="40">
        <f t="shared" si="64"/>
        <v>14.400000000001455</v>
      </c>
      <c r="K651" s="61">
        <v>0</v>
      </c>
      <c r="L651" s="9" t="s">
        <v>48</v>
      </c>
    </row>
    <row r="652" spans="1:11" ht="12.75">
      <c r="A652" s="2">
        <v>40888</v>
      </c>
      <c r="B652" s="10"/>
      <c r="C652" s="74" t="s">
        <v>46</v>
      </c>
      <c r="D652" s="75">
        <v>12.1</v>
      </c>
      <c r="E652" s="45">
        <v>19631.2</v>
      </c>
      <c r="F652" s="40">
        <v>0</v>
      </c>
      <c r="G652" s="76" t="s">
        <v>47</v>
      </c>
      <c r="H652" s="75">
        <v>12.6</v>
      </c>
      <c r="I652" s="45">
        <v>19690.1</v>
      </c>
      <c r="J652" s="40">
        <f t="shared" si="64"/>
        <v>64.09999999999854</v>
      </c>
      <c r="K652" s="61">
        <v>3</v>
      </c>
    </row>
    <row r="653" spans="1:11" ht="12.75">
      <c r="A653" s="2">
        <v>40887</v>
      </c>
      <c r="B653" s="10"/>
      <c r="C653" s="74" t="s">
        <v>46</v>
      </c>
      <c r="D653" s="75">
        <v>12.1</v>
      </c>
      <c r="E653" s="45">
        <v>19562.7</v>
      </c>
      <c r="F653" s="40">
        <v>0</v>
      </c>
      <c r="G653" s="76" t="s">
        <v>47</v>
      </c>
      <c r="H653" s="75">
        <v>12.5</v>
      </c>
      <c r="I653" s="45">
        <v>19626</v>
      </c>
      <c r="J653" s="40">
        <f t="shared" si="64"/>
        <v>66</v>
      </c>
      <c r="K653" s="61">
        <v>4</v>
      </c>
    </row>
    <row r="654" spans="1:11" ht="12.75">
      <c r="A654" s="2">
        <v>40886</v>
      </c>
      <c r="C654" s="74" t="s">
        <v>46</v>
      </c>
      <c r="D654" s="75">
        <v>12.1</v>
      </c>
      <c r="E654" s="45">
        <v>19490.2</v>
      </c>
      <c r="F654" s="40">
        <v>0</v>
      </c>
      <c r="G654" s="76" t="s">
        <v>47</v>
      </c>
      <c r="H654" s="75">
        <v>12.6</v>
      </c>
      <c r="I654" s="45">
        <v>19560</v>
      </c>
      <c r="J654" s="40">
        <f t="shared" si="64"/>
        <v>74.20000000000073</v>
      </c>
      <c r="K654" s="61">
        <v>5</v>
      </c>
    </row>
    <row r="655" spans="1:11" ht="12.75">
      <c r="A655" s="2">
        <v>40885</v>
      </c>
      <c r="C655" s="74" t="s">
        <v>46</v>
      </c>
      <c r="D655" s="75">
        <v>12.2</v>
      </c>
      <c r="E655" s="45">
        <v>19422.7</v>
      </c>
      <c r="F655" s="40">
        <v>1</v>
      </c>
      <c r="G655" s="76" t="s">
        <v>47</v>
      </c>
      <c r="H655" s="75">
        <v>12.6</v>
      </c>
      <c r="I655" s="45">
        <v>19485.8</v>
      </c>
      <c r="J655" s="40">
        <f t="shared" si="64"/>
        <v>65.79999999999927</v>
      </c>
      <c r="K655" s="61">
        <v>5</v>
      </c>
    </row>
    <row r="656" spans="1:12" ht="12.75">
      <c r="A656" s="2">
        <v>40884</v>
      </c>
      <c r="C656" s="74" t="s">
        <v>46</v>
      </c>
      <c r="D656" s="75">
        <v>12.1</v>
      </c>
      <c r="E656" s="45">
        <v>19351</v>
      </c>
      <c r="F656" s="40">
        <v>1</v>
      </c>
      <c r="G656" s="76" t="s">
        <v>47</v>
      </c>
      <c r="H656" s="75">
        <v>12.7</v>
      </c>
      <c r="I656" s="45">
        <v>19420</v>
      </c>
      <c r="J656" s="40">
        <f aca="true" t="shared" si="65" ref="J656:J665">I656-I657</f>
        <v>74</v>
      </c>
      <c r="K656" s="61">
        <v>8</v>
      </c>
      <c r="L656" s="9" t="s">
        <v>2</v>
      </c>
    </row>
    <row r="657" spans="1:12" ht="12.75">
      <c r="A657" s="2">
        <v>40883</v>
      </c>
      <c r="C657" s="74" t="s">
        <v>46</v>
      </c>
      <c r="D657" s="75">
        <v>12</v>
      </c>
      <c r="E657" s="45">
        <v>19283</v>
      </c>
      <c r="F657" s="40">
        <v>1</v>
      </c>
      <c r="G657" s="76" t="s">
        <v>47</v>
      </c>
      <c r="H657" s="75">
        <v>12.7</v>
      </c>
      <c r="I657" s="45">
        <v>19346</v>
      </c>
      <c r="J657" s="40">
        <f t="shared" si="65"/>
        <v>70.40000000000146</v>
      </c>
      <c r="K657" s="61">
        <v>8</v>
      </c>
      <c r="L657" s="9" t="s">
        <v>2</v>
      </c>
    </row>
    <row r="658" spans="1:11" ht="12.75">
      <c r="A658" s="2">
        <v>40882</v>
      </c>
      <c r="C658" s="74" t="s">
        <v>46</v>
      </c>
      <c r="D658" s="75">
        <v>12.1</v>
      </c>
      <c r="E658" s="45">
        <v>19210</v>
      </c>
      <c r="F658" s="40">
        <v>1</v>
      </c>
      <c r="G658" s="76" t="s">
        <v>47</v>
      </c>
      <c r="H658" s="75">
        <v>12.7</v>
      </c>
      <c r="I658" s="45">
        <v>19275.6</v>
      </c>
      <c r="J658" s="40">
        <f t="shared" si="65"/>
        <v>67.59999999999854</v>
      </c>
      <c r="K658" s="61">
        <v>10</v>
      </c>
    </row>
    <row r="659" spans="1:12" ht="12.75">
      <c r="A659" s="2">
        <v>40881</v>
      </c>
      <c r="B659" s="10"/>
      <c r="C659" s="74" t="s">
        <v>46</v>
      </c>
      <c r="D659" s="75">
        <v>12.1</v>
      </c>
      <c r="E659" s="45">
        <v>19135.1</v>
      </c>
      <c r="F659" s="40">
        <v>1</v>
      </c>
      <c r="G659" s="76" t="s">
        <v>47</v>
      </c>
      <c r="H659" s="75">
        <v>12.6</v>
      </c>
      <c r="I659" s="45">
        <v>19208</v>
      </c>
      <c r="J659" s="40">
        <f t="shared" si="65"/>
        <v>78</v>
      </c>
      <c r="K659" s="61">
        <v>7</v>
      </c>
      <c r="L659" s="9" t="s">
        <v>2</v>
      </c>
    </row>
    <row r="660" spans="1:11" ht="12.75">
      <c r="A660" s="2">
        <v>40880</v>
      </c>
      <c r="B660" s="10"/>
      <c r="C660" s="74" t="s">
        <v>46</v>
      </c>
      <c r="D660" s="75">
        <v>12.1</v>
      </c>
      <c r="E660" s="45">
        <v>19059</v>
      </c>
      <c r="F660" s="40">
        <v>0</v>
      </c>
      <c r="G660" s="76" t="s">
        <v>47</v>
      </c>
      <c r="H660" s="75">
        <v>12.5</v>
      </c>
      <c r="I660" s="45">
        <v>19130</v>
      </c>
      <c r="J660" s="40">
        <f t="shared" si="65"/>
        <v>76</v>
      </c>
      <c r="K660" s="61">
        <v>6</v>
      </c>
    </row>
    <row r="661" spans="1:11" ht="12.75">
      <c r="A661" s="2">
        <v>40879</v>
      </c>
      <c r="C661" s="74" t="s">
        <v>46</v>
      </c>
      <c r="D661" s="75">
        <v>12.2</v>
      </c>
      <c r="E661" s="45">
        <v>18988</v>
      </c>
      <c r="F661" s="40">
        <v>0</v>
      </c>
      <c r="G661" s="76" t="s">
        <v>47</v>
      </c>
      <c r="H661" s="75">
        <v>12.5</v>
      </c>
      <c r="I661" s="45">
        <v>19054</v>
      </c>
      <c r="J661" s="40">
        <f t="shared" si="65"/>
        <v>67</v>
      </c>
      <c r="K661" s="61">
        <v>5</v>
      </c>
    </row>
    <row r="662" spans="1:11" ht="12.75">
      <c r="A662" s="2">
        <v>40878</v>
      </c>
      <c r="C662" s="74" t="s">
        <v>42</v>
      </c>
      <c r="D662" s="75">
        <v>12.2</v>
      </c>
      <c r="E662" s="45">
        <v>18950.7</v>
      </c>
      <c r="F662" s="40">
        <v>1</v>
      </c>
      <c r="G662" s="76" t="s">
        <v>43</v>
      </c>
      <c r="H662" s="75">
        <v>12.4</v>
      </c>
      <c r="I662" s="45">
        <v>18987</v>
      </c>
      <c r="J662" s="40">
        <f t="shared" si="65"/>
        <v>37</v>
      </c>
      <c r="K662" s="61">
        <v>3</v>
      </c>
    </row>
    <row r="663" spans="1:11" ht="12.75">
      <c r="A663" s="2">
        <v>40877</v>
      </c>
      <c r="C663" s="74" t="s">
        <v>42</v>
      </c>
      <c r="D663" s="75">
        <v>12.2</v>
      </c>
      <c r="E663" s="45">
        <v>18877.7</v>
      </c>
      <c r="F663" s="40">
        <v>1</v>
      </c>
      <c r="G663" s="76" t="s">
        <v>43</v>
      </c>
      <c r="H663" s="75">
        <v>12.7</v>
      </c>
      <c r="I663" s="45">
        <v>18950</v>
      </c>
      <c r="J663" s="40">
        <f t="shared" si="65"/>
        <v>73</v>
      </c>
      <c r="K663" s="61">
        <v>5</v>
      </c>
    </row>
    <row r="664" spans="1:11" ht="12.75">
      <c r="A664" s="2">
        <v>40876</v>
      </c>
      <c r="C664" s="74" t="s">
        <v>42</v>
      </c>
      <c r="D664" s="75">
        <v>12.2</v>
      </c>
      <c r="E664" s="45">
        <v>18799.8</v>
      </c>
      <c r="F664" s="40">
        <v>1</v>
      </c>
      <c r="G664" s="76" t="s">
        <v>43</v>
      </c>
      <c r="H664" s="75">
        <v>12.7</v>
      </c>
      <c r="I664" s="45">
        <v>18877</v>
      </c>
      <c r="J664" s="40">
        <f t="shared" si="65"/>
        <v>83.40000000000146</v>
      </c>
      <c r="K664" s="61">
        <v>5</v>
      </c>
    </row>
    <row r="665" spans="1:11" ht="12.75">
      <c r="A665" s="2">
        <v>40875</v>
      </c>
      <c r="C665" s="74" t="s">
        <v>42</v>
      </c>
      <c r="D665" s="75">
        <v>12.2</v>
      </c>
      <c r="E665" s="45">
        <v>18724.6</v>
      </c>
      <c r="F665" s="40">
        <v>2</v>
      </c>
      <c r="G665" s="76" t="s">
        <v>43</v>
      </c>
      <c r="H665" s="75">
        <v>12.7</v>
      </c>
      <c r="I665" s="45">
        <v>18793.6</v>
      </c>
      <c r="J665" s="40">
        <f t="shared" si="65"/>
        <v>78.29999999999927</v>
      </c>
      <c r="K665" s="61">
        <v>8</v>
      </c>
    </row>
    <row r="666" spans="1:11" ht="12.75">
      <c r="A666" s="2">
        <v>40874</v>
      </c>
      <c r="B666" s="10"/>
      <c r="C666" s="74" t="s">
        <v>42</v>
      </c>
      <c r="D666" s="75">
        <v>12.2</v>
      </c>
      <c r="E666" s="45">
        <v>18647.9</v>
      </c>
      <c r="F666" s="40">
        <v>1</v>
      </c>
      <c r="G666" s="76" t="s">
        <v>43</v>
      </c>
      <c r="H666" s="75">
        <v>12.8</v>
      </c>
      <c r="I666" s="45">
        <v>18715.3</v>
      </c>
      <c r="J666" s="40">
        <f aca="true" t="shared" si="66" ref="J666:J671">I666-I667</f>
        <v>77.29999999999927</v>
      </c>
      <c r="K666" s="61">
        <v>12</v>
      </c>
    </row>
    <row r="667" spans="1:11" ht="12.75">
      <c r="A667" s="2">
        <v>40873</v>
      </c>
      <c r="B667" s="10"/>
      <c r="C667" s="74" t="s">
        <v>42</v>
      </c>
      <c r="D667" s="75">
        <v>12.2</v>
      </c>
      <c r="E667" s="45">
        <v>18569.5</v>
      </c>
      <c r="F667" s="40">
        <v>1</v>
      </c>
      <c r="G667" s="76" t="s">
        <v>43</v>
      </c>
      <c r="H667" s="75">
        <v>12.7</v>
      </c>
      <c r="I667" s="45">
        <v>18638</v>
      </c>
      <c r="J667" s="40">
        <f t="shared" si="66"/>
        <v>78</v>
      </c>
      <c r="K667" s="61">
        <v>10</v>
      </c>
    </row>
    <row r="668" spans="1:11" ht="12.75">
      <c r="A668" s="2">
        <v>40872</v>
      </c>
      <c r="B668" s="17"/>
      <c r="C668" s="74" t="s">
        <v>42</v>
      </c>
      <c r="D668" s="75">
        <v>12.3</v>
      </c>
      <c r="E668" s="45">
        <v>18488.9</v>
      </c>
      <c r="F668" s="40">
        <v>1</v>
      </c>
      <c r="G668" s="76" t="s">
        <v>43</v>
      </c>
      <c r="H668" s="75">
        <v>12.9</v>
      </c>
      <c r="I668" s="45">
        <v>18560</v>
      </c>
      <c r="J668" s="40">
        <f t="shared" si="66"/>
        <v>82.09999999999854</v>
      </c>
      <c r="K668" s="61">
        <v>11</v>
      </c>
    </row>
    <row r="669" spans="1:11" ht="12.75">
      <c r="A669" s="2">
        <v>40871</v>
      </c>
      <c r="B669" s="17" t="s">
        <v>44</v>
      </c>
      <c r="C669" s="74" t="s">
        <v>42</v>
      </c>
      <c r="D669" s="75">
        <v>12.3</v>
      </c>
      <c r="E669" s="45">
        <v>18397.1</v>
      </c>
      <c r="F669" s="40">
        <v>3</v>
      </c>
      <c r="G669" s="76" t="s">
        <v>43</v>
      </c>
      <c r="H669" s="75">
        <v>12.9</v>
      </c>
      <c r="I669" s="45">
        <v>18477.9</v>
      </c>
      <c r="J669" s="40">
        <f t="shared" si="66"/>
        <v>90.90000000000146</v>
      </c>
      <c r="K669" s="61">
        <v>11</v>
      </c>
    </row>
    <row r="670" spans="1:11" ht="12.75">
      <c r="A670" s="2">
        <v>40870</v>
      </c>
      <c r="C670" s="74" t="s">
        <v>42</v>
      </c>
      <c r="D670" s="75">
        <v>12</v>
      </c>
      <c r="E670" s="45">
        <v>18120.9</v>
      </c>
      <c r="F670" s="40">
        <v>3</v>
      </c>
      <c r="G670" s="76" t="s">
        <v>43</v>
      </c>
      <c r="H670" s="75">
        <v>12.4</v>
      </c>
      <c r="I670" s="45">
        <v>18387</v>
      </c>
      <c r="J670" s="40">
        <f t="shared" si="66"/>
        <v>137</v>
      </c>
      <c r="K670" s="61">
        <v>4</v>
      </c>
    </row>
    <row r="671" spans="1:11" ht="12.75">
      <c r="A671" s="2">
        <v>40869</v>
      </c>
      <c r="C671" s="74" t="s">
        <v>42</v>
      </c>
      <c r="D671" s="75">
        <v>12</v>
      </c>
      <c r="E671" s="45">
        <v>18123</v>
      </c>
      <c r="F671" s="40">
        <v>3</v>
      </c>
      <c r="G671" s="105" t="s">
        <v>45</v>
      </c>
      <c r="H671" s="75">
        <v>12.4</v>
      </c>
      <c r="I671" s="45">
        <v>18250</v>
      </c>
      <c r="J671" s="40">
        <f t="shared" si="66"/>
        <v>137</v>
      </c>
      <c r="K671" s="61">
        <v>4</v>
      </c>
    </row>
    <row r="672" spans="1:11" ht="12.75">
      <c r="A672" s="2">
        <v>40868</v>
      </c>
      <c r="C672" s="74" t="s">
        <v>42</v>
      </c>
      <c r="D672" s="75">
        <v>12</v>
      </c>
      <c r="E672" s="45">
        <v>18083.3</v>
      </c>
      <c r="F672" s="40">
        <v>3</v>
      </c>
      <c r="G672" s="105" t="s">
        <v>45</v>
      </c>
      <c r="H672" s="75">
        <v>12.4</v>
      </c>
      <c r="I672" s="45">
        <v>18113</v>
      </c>
      <c r="J672" s="40">
        <f aca="true" t="shared" si="67" ref="J672:J678">I672-I673</f>
        <v>31</v>
      </c>
      <c r="K672" s="61">
        <v>4</v>
      </c>
    </row>
    <row r="673" spans="1:11" ht="12.75">
      <c r="A673" s="2">
        <v>40867</v>
      </c>
      <c r="B673" s="10"/>
      <c r="C673" s="74" t="s">
        <v>42</v>
      </c>
      <c r="D673" s="75">
        <v>12.1</v>
      </c>
      <c r="E673" s="45">
        <v>18041</v>
      </c>
      <c r="F673" s="40">
        <v>3</v>
      </c>
      <c r="G673" s="76" t="s">
        <v>43</v>
      </c>
      <c r="H673" s="75">
        <v>12.4</v>
      </c>
      <c r="I673" s="45">
        <v>18082</v>
      </c>
      <c r="J673" s="40">
        <f t="shared" si="67"/>
        <v>47</v>
      </c>
      <c r="K673" s="61">
        <v>2</v>
      </c>
    </row>
    <row r="674" spans="1:11" ht="12.75">
      <c r="A674" s="2">
        <v>40866</v>
      </c>
      <c r="B674" s="10"/>
      <c r="C674" s="74" t="s">
        <v>42</v>
      </c>
      <c r="D674" s="75">
        <v>12.1</v>
      </c>
      <c r="E674" s="45">
        <v>17994</v>
      </c>
      <c r="F674" s="40">
        <v>1</v>
      </c>
      <c r="G674" s="76" t="s">
        <v>43</v>
      </c>
      <c r="H674" s="75">
        <v>12.9</v>
      </c>
      <c r="I674" s="45">
        <v>18035</v>
      </c>
      <c r="J674" s="40">
        <f t="shared" si="67"/>
        <v>45</v>
      </c>
      <c r="K674" s="61">
        <v>12</v>
      </c>
    </row>
    <row r="675" spans="1:11" ht="12.75">
      <c r="A675" s="2">
        <v>40865</v>
      </c>
      <c r="C675" s="74" t="s">
        <v>42</v>
      </c>
      <c r="D675" s="75">
        <v>12.2</v>
      </c>
      <c r="E675" s="45">
        <v>17914.7</v>
      </c>
      <c r="F675" s="40">
        <v>1</v>
      </c>
      <c r="G675" s="76" t="s">
        <v>43</v>
      </c>
      <c r="H675" s="75">
        <v>12.9</v>
      </c>
      <c r="I675" s="45">
        <v>17990</v>
      </c>
      <c r="J675" s="40">
        <f t="shared" si="67"/>
        <v>86.20000000000073</v>
      </c>
      <c r="K675" s="61">
        <v>12</v>
      </c>
    </row>
    <row r="676" spans="1:11" ht="12.75">
      <c r="A676" s="2">
        <v>40864</v>
      </c>
      <c r="C676" s="74" t="s">
        <v>42</v>
      </c>
      <c r="D676" s="75">
        <v>12.2</v>
      </c>
      <c r="E676" s="45">
        <v>17832.8</v>
      </c>
      <c r="F676" s="40">
        <v>2</v>
      </c>
      <c r="G676" s="76" t="s">
        <v>43</v>
      </c>
      <c r="H676" s="75">
        <v>13</v>
      </c>
      <c r="I676" s="45">
        <v>17903.8</v>
      </c>
      <c r="J676" s="40">
        <f t="shared" si="67"/>
        <v>81.20000000000073</v>
      </c>
      <c r="K676" s="61">
        <v>13</v>
      </c>
    </row>
    <row r="677" spans="1:11" ht="12.75">
      <c r="A677" s="2">
        <v>40863</v>
      </c>
      <c r="C677" s="74" t="s">
        <v>42</v>
      </c>
      <c r="D677" s="75">
        <v>12.2</v>
      </c>
      <c r="E677" s="45">
        <v>17741.4</v>
      </c>
      <c r="F677" s="40">
        <v>2</v>
      </c>
      <c r="G677" s="76" t="s">
        <v>43</v>
      </c>
      <c r="H677" s="75">
        <v>13</v>
      </c>
      <c r="I677" s="45">
        <v>17822.6</v>
      </c>
      <c r="J677" s="40">
        <f t="shared" si="67"/>
        <v>86.59999999999854</v>
      </c>
      <c r="K677" s="61">
        <v>12</v>
      </c>
    </row>
    <row r="678" spans="1:11" ht="12.75">
      <c r="A678" s="2">
        <v>40862</v>
      </c>
      <c r="C678" s="74" t="s">
        <v>42</v>
      </c>
      <c r="D678" s="75">
        <v>12.3</v>
      </c>
      <c r="E678" s="45">
        <v>17655.2</v>
      </c>
      <c r="F678" s="40">
        <v>1</v>
      </c>
      <c r="G678" s="76" t="s">
        <v>43</v>
      </c>
      <c r="H678" s="75">
        <v>12.5</v>
      </c>
      <c r="I678" s="45">
        <v>17736</v>
      </c>
      <c r="J678" s="40">
        <f t="shared" si="67"/>
        <v>92.79999999999927</v>
      </c>
      <c r="K678" s="61">
        <v>2</v>
      </c>
    </row>
    <row r="679" spans="1:11" ht="12.75">
      <c r="A679" s="2">
        <v>40861</v>
      </c>
      <c r="C679" s="74" t="s">
        <v>42</v>
      </c>
      <c r="D679" s="75">
        <v>12.2</v>
      </c>
      <c r="E679" s="45">
        <v>17553.7</v>
      </c>
      <c r="F679" s="40">
        <v>3</v>
      </c>
      <c r="G679" s="76" t="s">
        <v>43</v>
      </c>
      <c r="H679" s="75">
        <v>13</v>
      </c>
      <c r="I679" s="45">
        <v>17643.2</v>
      </c>
      <c r="J679" s="40">
        <f aca="true" t="shared" si="68" ref="J679:J687">I679-I680</f>
        <v>93.20000000000073</v>
      </c>
      <c r="K679" s="61">
        <v>13</v>
      </c>
    </row>
    <row r="680" spans="1:11" ht="12.75">
      <c r="A680" s="2">
        <v>40860</v>
      </c>
      <c r="B680" s="10"/>
      <c r="C680" s="74" t="s">
        <v>42</v>
      </c>
      <c r="D680" s="75">
        <v>12.2</v>
      </c>
      <c r="E680" s="45">
        <v>17500.7</v>
      </c>
      <c r="F680" s="40">
        <v>1</v>
      </c>
      <c r="G680" s="76" t="s">
        <v>43</v>
      </c>
      <c r="H680" s="75">
        <v>12.9</v>
      </c>
      <c r="I680" s="45">
        <v>17550</v>
      </c>
      <c r="J680" s="40">
        <f t="shared" si="68"/>
        <v>53</v>
      </c>
      <c r="K680" s="61">
        <v>12</v>
      </c>
    </row>
    <row r="681" spans="1:11" ht="12.75">
      <c r="A681" s="2">
        <v>40859</v>
      </c>
      <c r="B681" s="10"/>
      <c r="C681" s="74" t="s">
        <v>42</v>
      </c>
      <c r="D681" s="75">
        <v>12.2</v>
      </c>
      <c r="E681" s="45">
        <v>17454.1</v>
      </c>
      <c r="F681" s="40">
        <v>2</v>
      </c>
      <c r="G681" s="76" t="s">
        <v>43</v>
      </c>
      <c r="H681" s="75">
        <v>12.4</v>
      </c>
      <c r="I681" s="45">
        <v>17497</v>
      </c>
      <c r="J681" s="40">
        <f t="shared" si="68"/>
        <v>49</v>
      </c>
      <c r="K681" s="61">
        <v>2</v>
      </c>
    </row>
    <row r="682" spans="1:11" ht="12.75">
      <c r="A682" s="16">
        <v>40858</v>
      </c>
      <c r="C682" s="74" t="s">
        <v>42</v>
      </c>
      <c r="D682" s="75">
        <v>12.3</v>
      </c>
      <c r="E682" s="45">
        <v>17395</v>
      </c>
      <c r="F682" s="40">
        <v>1</v>
      </c>
      <c r="G682" s="76" t="s">
        <v>43</v>
      </c>
      <c r="H682" s="75">
        <v>12.6</v>
      </c>
      <c r="I682" s="45">
        <v>17448</v>
      </c>
      <c r="J682" s="40">
        <f t="shared" si="68"/>
        <v>55.70000000000073</v>
      </c>
      <c r="K682" s="61">
        <v>1</v>
      </c>
    </row>
    <row r="683" spans="1:11" ht="12.75">
      <c r="A683" s="2">
        <v>40857</v>
      </c>
      <c r="C683" s="74" t="s">
        <v>42</v>
      </c>
      <c r="D683" s="75">
        <v>12.3</v>
      </c>
      <c r="E683" s="45">
        <v>17332.8</v>
      </c>
      <c r="F683" s="40">
        <v>1</v>
      </c>
      <c r="G683" s="76" t="s">
        <v>43</v>
      </c>
      <c r="H683" s="75">
        <v>12.7</v>
      </c>
      <c r="I683" s="45">
        <v>17392.3</v>
      </c>
      <c r="J683" s="40">
        <f t="shared" si="68"/>
        <v>82.29999999999927</v>
      </c>
      <c r="K683" s="61">
        <v>4</v>
      </c>
    </row>
    <row r="684" spans="1:11" ht="12.75">
      <c r="A684" s="2">
        <v>40856</v>
      </c>
      <c r="G684" s="106" t="s">
        <v>37</v>
      </c>
      <c r="H684" s="107">
        <v>12.9</v>
      </c>
      <c r="I684" s="79">
        <v>17310</v>
      </c>
      <c r="J684" s="53">
        <f t="shared" si="68"/>
        <v>75.09999999999854</v>
      </c>
      <c r="K684" s="108">
        <v>8</v>
      </c>
    </row>
    <row r="685" spans="1:11" ht="12.75">
      <c r="A685" s="2">
        <v>40855</v>
      </c>
      <c r="G685" s="76" t="s">
        <v>37</v>
      </c>
      <c r="H685" s="75">
        <v>13.2</v>
      </c>
      <c r="I685" s="45">
        <v>17234.9</v>
      </c>
      <c r="J685" s="40">
        <f t="shared" si="68"/>
        <v>139</v>
      </c>
      <c r="K685" s="61">
        <v>12</v>
      </c>
    </row>
    <row r="686" spans="1:11" ht="12.75">
      <c r="A686" s="2">
        <v>40854</v>
      </c>
      <c r="C686" s="74" t="s">
        <v>2</v>
      </c>
      <c r="G686" s="76" t="s">
        <v>37</v>
      </c>
      <c r="H686" s="75">
        <v>12.2</v>
      </c>
      <c r="I686" s="45">
        <v>17095.9</v>
      </c>
      <c r="J686" s="40">
        <f t="shared" si="68"/>
        <v>19.30000000000291</v>
      </c>
      <c r="K686" s="61">
        <v>7</v>
      </c>
    </row>
    <row r="687" spans="1:11" ht="12.75">
      <c r="A687" s="2">
        <v>40853</v>
      </c>
      <c r="B687" s="10"/>
      <c r="C687" s="74" t="s">
        <v>38</v>
      </c>
      <c r="D687" s="75">
        <v>12.1</v>
      </c>
      <c r="E687" s="45">
        <v>17058.8</v>
      </c>
      <c r="F687" s="40">
        <v>1</v>
      </c>
      <c r="G687" s="76" t="s">
        <v>37</v>
      </c>
      <c r="H687" s="75">
        <v>12</v>
      </c>
      <c r="I687" s="45">
        <v>17076.6</v>
      </c>
      <c r="J687" s="40">
        <f t="shared" si="68"/>
        <v>26.399999999997817</v>
      </c>
      <c r="K687" s="61">
        <v>7</v>
      </c>
    </row>
    <row r="688" spans="1:11" ht="12.75">
      <c r="A688" s="2">
        <v>40852</v>
      </c>
      <c r="B688" s="10"/>
      <c r="C688" s="74" t="s">
        <v>38</v>
      </c>
      <c r="D688" s="75">
        <v>12.1</v>
      </c>
      <c r="E688" s="45">
        <v>16977.8</v>
      </c>
      <c r="F688" s="40">
        <v>1</v>
      </c>
      <c r="G688" s="76" t="s">
        <v>37</v>
      </c>
      <c r="H688" s="75">
        <v>12.7</v>
      </c>
      <c r="I688" s="45">
        <v>17050.2</v>
      </c>
      <c r="J688" s="40">
        <f>I688-I689</f>
        <v>79.20000000000073</v>
      </c>
      <c r="K688" s="61">
        <v>7</v>
      </c>
    </row>
    <row r="689" spans="1:12" ht="12.75">
      <c r="A689" s="2">
        <v>40851</v>
      </c>
      <c r="C689" s="74" t="s">
        <v>38</v>
      </c>
      <c r="D689" s="75">
        <v>12</v>
      </c>
      <c r="E689" s="45">
        <v>16914</v>
      </c>
      <c r="F689" s="40">
        <v>1</v>
      </c>
      <c r="G689" s="76" t="s">
        <v>37</v>
      </c>
      <c r="H689" s="75">
        <v>14.5</v>
      </c>
      <c r="I689" s="45">
        <v>16971</v>
      </c>
      <c r="J689" s="40">
        <f>I689-I690</f>
        <v>63</v>
      </c>
      <c r="K689" s="61">
        <v>14</v>
      </c>
      <c r="L689" s="9" t="s">
        <v>41</v>
      </c>
    </row>
    <row r="690" spans="1:11" ht="12.75">
      <c r="A690" s="2">
        <v>40850</v>
      </c>
      <c r="C690" s="74" t="s">
        <v>38</v>
      </c>
      <c r="D690" s="75">
        <v>12</v>
      </c>
      <c r="E690" s="45">
        <v>16843.9</v>
      </c>
      <c r="F690" s="40">
        <v>1</v>
      </c>
      <c r="G690" s="76" t="s">
        <v>37</v>
      </c>
      <c r="H690" s="75">
        <v>14.5</v>
      </c>
      <c r="I690" s="45">
        <v>16908</v>
      </c>
      <c r="J690" s="40">
        <f>I690-I691</f>
        <v>69.70000000000073</v>
      </c>
      <c r="K690" s="61">
        <v>14</v>
      </c>
    </row>
    <row r="691" spans="1:11" ht="12.75">
      <c r="A691" s="2">
        <v>40849</v>
      </c>
      <c r="C691" s="74" t="s">
        <v>38</v>
      </c>
      <c r="D691" s="75">
        <v>12.1</v>
      </c>
      <c r="E691" s="45">
        <v>16775.3</v>
      </c>
      <c r="F691" s="40">
        <v>1</v>
      </c>
      <c r="G691" s="76" t="s">
        <v>37</v>
      </c>
      <c r="H691" s="75">
        <v>14.5</v>
      </c>
      <c r="I691" s="45">
        <v>16838.3</v>
      </c>
      <c r="J691" s="40">
        <f>I691-I692</f>
        <v>69.39999999999782</v>
      </c>
      <c r="K691" s="61">
        <v>14</v>
      </c>
    </row>
    <row r="692" spans="1:11" ht="12.75">
      <c r="A692" s="2">
        <v>40848</v>
      </c>
      <c r="C692" s="74" t="s">
        <v>38</v>
      </c>
      <c r="D692" s="75">
        <v>12.1</v>
      </c>
      <c r="E692" s="45">
        <v>16702</v>
      </c>
      <c r="F692" s="40">
        <v>1</v>
      </c>
      <c r="G692" s="76" t="s">
        <v>37</v>
      </c>
      <c r="H692" s="75">
        <v>14.4</v>
      </c>
      <c r="I692" s="45">
        <v>16768.9</v>
      </c>
      <c r="J692" s="40">
        <f>I692-I693</f>
        <v>71.90000000000146</v>
      </c>
      <c r="K692" s="61">
        <v>14</v>
      </c>
    </row>
    <row r="693" spans="1:11" ht="12.75">
      <c r="A693" s="2">
        <v>40847</v>
      </c>
      <c r="B693" s="15" t="s">
        <v>40</v>
      </c>
      <c r="C693" s="74" t="s">
        <v>38</v>
      </c>
      <c r="D693" s="75">
        <v>12.2</v>
      </c>
      <c r="E693" s="45">
        <v>16631</v>
      </c>
      <c r="F693" s="40">
        <v>2</v>
      </c>
      <c r="G693" s="76" t="s">
        <v>37</v>
      </c>
      <c r="H693" s="75">
        <v>14.4</v>
      </c>
      <c r="I693" s="45">
        <v>16697</v>
      </c>
      <c r="J693" s="40">
        <f aca="true" t="shared" si="69" ref="J693:J699">I693-I694</f>
        <v>68.25</v>
      </c>
      <c r="K693" s="61">
        <v>15</v>
      </c>
    </row>
    <row r="694" spans="1:11" ht="12.75">
      <c r="A694" s="2">
        <v>40846</v>
      </c>
      <c r="B694" s="10"/>
      <c r="C694" s="74" t="s">
        <v>38</v>
      </c>
      <c r="D694" s="75">
        <v>12.2</v>
      </c>
      <c r="E694" s="45">
        <v>15563.5</v>
      </c>
      <c r="F694" s="40">
        <v>2</v>
      </c>
      <c r="G694" s="76" t="s">
        <v>37</v>
      </c>
      <c r="H694" s="107">
        <v>14.3</v>
      </c>
      <c r="I694" s="79">
        <v>16628.75</v>
      </c>
      <c r="J694" s="53">
        <f t="shared" si="69"/>
        <v>68.25</v>
      </c>
      <c r="K694" s="108">
        <v>14</v>
      </c>
    </row>
    <row r="695" spans="1:11" ht="12.75">
      <c r="A695" s="2">
        <v>40845</v>
      </c>
      <c r="B695" s="10"/>
      <c r="C695" s="74" t="s">
        <v>38</v>
      </c>
      <c r="D695" s="75">
        <v>12.1</v>
      </c>
      <c r="E695" s="45">
        <v>16495.6</v>
      </c>
      <c r="F695" s="40">
        <v>1</v>
      </c>
      <c r="G695" s="76" t="s">
        <v>37</v>
      </c>
      <c r="H695" s="75">
        <v>14.2</v>
      </c>
      <c r="I695" s="45">
        <v>16560.5</v>
      </c>
      <c r="J695" s="40">
        <f t="shared" si="69"/>
        <v>68.25</v>
      </c>
      <c r="K695" s="61">
        <v>12</v>
      </c>
    </row>
    <row r="696" spans="1:11" ht="12.75">
      <c r="A696" s="2">
        <v>40844</v>
      </c>
      <c r="C696" s="74" t="s">
        <v>38</v>
      </c>
      <c r="D696" s="75">
        <v>12.1</v>
      </c>
      <c r="E696" s="45">
        <v>16431</v>
      </c>
      <c r="F696" s="40">
        <v>1</v>
      </c>
      <c r="G696" s="76" t="s">
        <v>37</v>
      </c>
      <c r="H696" s="75">
        <v>14.2</v>
      </c>
      <c r="I696" s="45">
        <v>16492.25</v>
      </c>
      <c r="J696" s="40">
        <f t="shared" si="69"/>
        <v>68.25</v>
      </c>
      <c r="K696" s="61">
        <v>12</v>
      </c>
    </row>
    <row r="697" spans="1:11" ht="12.75">
      <c r="A697" s="2">
        <v>40843</v>
      </c>
      <c r="C697" s="74" t="s">
        <v>38</v>
      </c>
      <c r="D697" s="75">
        <v>12.1</v>
      </c>
      <c r="E697" s="45">
        <v>16363</v>
      </c>
      <c r="F697" s="40">
        <v>1</v>
      </c>
      <c r="G697" s="76" t="s">
        <v>37</v>
      </c>
      <c r="H697" s="75">
        <v>14.2</v>
      </c>
      <c r="I697" s="45">
        <v>16424</v>
      </c>
      <c r="J697" s="40">
        <f t="shared" si="69"/>
        <v>68</v>
      </c>
      <c r="K697" s="61">
        <v>12</v>
      </c>
    </row>
    <row r="698" spans="1:11" ht="12.75">
      <c r="A698" s="2">
        <v>40842</v>
      </c>
      <c r="C698" s="74" t="s">
        <v>38</v>
      </c>
      <c r="D698" s="75">
        <v>12.2</v>
      </c>
      <c r="E698" s="45">
        <v>16293</v>
      </c>
      <c r="F698" s="40">
        <v>2</v>
      </c>
      <c r="G698" s="76" t="s">
        <v>37</v>
      </c>
      <c r="H698" s="75">
        <v>14.3</v>
      </c>
      <c r="I698" s="45">
        <v>16356</v>
      </c>
      <c r="J698" s="40">
        <f t="shared" si="69"/>
        <v>70</v>
      </c>
      <c r="K698" s="61">
        <v>13</v>
      </c>
    </row>
    <row r="699" spans="1:11" ht="12.75">
      <c r="A699" s="2">
        <v>40841</v>
      </c>
      <c r="C699" s="74" t="s">
        <v>38</v>
      </c>
      <c r="D699" s="75">
        <v>12.2</v>
      </c>
      <c r="E699" s="45">
        <v>16211</v>
      </c>
      <c r="F699" s="40">
        <v>2</v>
      </c>
      <c r="G699" s="76" t="s">
        <v>37</v>
      </c>
      <c r="H699" s="85">
        <v>15.4</v>
      </c>
      <c r="I699" s="45">
        <v>16286</v>
      </c>
      <c r="J699" s="40">
        <f t="shared" si="69"/>
        <v>82</v>
      </c>
      <c r="K699" s="61">
        <v>16</v>
      </c>
    </row>
    <row r="700" spans="1:11" ht="12.75">
      <c r="A700" s="2">
        <v>40840</v>
      </c>
      <c r="C700" s="74" t="s">
        <v>38</v>
      </c>
      <c r="D700" s="75">
        <v>12.2</v>
      </c>
      <c r="E700" s="45">
        <v>16143</v>
      </c>
      <c r="F700" s="40">
        <v>2</v>
      </c>
      <c r="G700" s="76" t="s">
        <v>37</v>
      </c>
      <c r="H700" s="75">
        <v>14.1</v>
      </c>
      <c r="I700" s="45">
        <v>16204</v>
      </c>
      <c r="J700" s="40">
        <f aca="true" t="shared" si="70" ref="J700:J707">I700-I701</f>
        <v>70.5</v>
      </c>
      <c r="K700" s="61">
        <v>15</v>
      </c>
    </row>
    <row r="701" spans="1:11" ht="12.75">
      <c r="A701" s="2">
        <v>40839</v>
      </c>
      <c r="B701" s="10"/>
      <c r="G701" s="76" t="s">
        <v>37</v>
      </c>
      <c r="H701" s="75">
        <v>14.1</v>
      </c>
      <c r="I701" s="45">
        <v>16133.5</v>
      </c>
      <c r="J701" s="40">
        <f t="shared" si="70"/>
        <v>72.5</v>
      </c>
      <c r="K701" s="61">
        <v>14</v>
      </c>
    </row>
    <row r="702" spans="1:11" ht="12.75">
      <c r="A702" s="2">
        <v>40838</v>
      </c>
      <c r="B702" s="10"/>
      <c r="C702" s="74" t="s">
        <v>38</v>
      </c>
      <c r="D702" s="75">
        <v>12.2</v>
      </c>
      <c r="E702" s="45">
        <v>15999.4</v>
      </c>
      <c r="F702" s="40">
        <v>1</v>
      </c>
      <c r="G702" s="76" t="s">
        <v>37</v>
      </c>
      <c r="H702" s="75">
        <v>14.3</v>
      </c>
      <c r="I702" s="45">
        <v>16061</v>
      </c>
      <c r="J702" s="40">
        <f t="shared" si="70"/>
        <v>69.60000000000036</v>
      </c>
      <c r="K702" s="61">
        <v>14</v>
      </c>
    </row>
    <row r="703" spans="1:11" ht="12.75">
      <c r="A703" s="2">
        <v>40837</v>
      </c>
      <c r="C703" s="74" t="s">
        <v>38</v>
      </c>
      <c r="D703" s="75">
        <v>12.3</v>
      </c>
      <c r="E703" s="45">
        <v>15931.1</v>
      </c>
      <c r="F703" s="40">
        <v>1</v>
      </c>
      <c r="G703" s="76" t="s">
        <v>37</v>
      </c>
      <c r="H703" s="75">
        <v>14.2</v>
      </c>
      <c r="I703" s="45">
        <v>15991.4</v>
      </c>
      <c r="J703" s="40">
        <f t="shared" si="70"/>
        <v>68.29999999999927</v>
      </c>
      <c r="K703" s="61">
        <v>13</v>
      </c>
    </row>
    <row r="704" spans="1:11" ht="12.75">
      <c r="A704" s="2">
        <v>40836</v>
      </c>
      <c r="C704" s="74" t="s">
        <v>38</v>
      </c>
      <c r="D704" s="75">
        <v>12.3</v>
      </c>
      <c r="E704" s="45">
        <v>15862.9</v>
      </c>
      <c r="F704" s="40">
        <v>1</v>
      </c>
      <c r="G704" s="76" t="s">
        <v>37</v>
      </c>
      <c r="H704" s="75">
        <v>14.1</v>
      </c>
      <c r="I704" s="45">
        <v>15923.1</v>
      </c>
      <c r="J704" s="40">
        <f t="shared" si="70"/>
        <v>69.70000000000073</v>
      </c>
      <c r="K704" s="61">
        <v>13</v>
      </c>
    </row>
    <row r="705" spans="1:11" ht="12.75">
      <c r="A705" s="2">
        <v>40835</v>
      </c>
      <c r="G705" s="76" t="s">
        <v>37</v>
      </c>
      <c r="H705" s="75">
        <v>14.1</v>
      </c>
      <c r="I705" s="45">
        <v>15853.4</v>
      </c>
      <c r="J705" s="40">
        <f t="shared" si="70"/>
        <v>66.5</v>
      </c>
      <c r="K705" s="61">
        <v>15</v>
      </c>
    </row>
    <row r="706" spans="1:11" ht="12.75">
      <c r="A706" s="2">
        <v>40834</v>
      </c>
      <c r="C706" s="74" t="s">
        <v>38</v>
      </c>
      <c r="D706" s="75">
        <v>12.4</v>
      </c>
      <c r="E706" s="45">
        <v>15719.3</v>
      </c>
      <c r="F706" s="40">
        <v>2</v>
      </c>
      <c r="G706" s="76" t="s">
        <v>37</v>
      </c>
      <c r="H706" s="75">
        <v>14.1</v>
      </c>
      <c r="I706" s="45">
        <v>15786.9</v>
      </c>
      <c r="J706" s="40">
        <f t="shared" si="70"/>
        <v>81.19999999999891</v>
      </c>
      <c r="K706" s="61">
        <v>13</v>
      </c>
    </row>
    <row r="707" spans="1:11" ht="12.75">
      <c r="A707" s="2">
        <v>40833</v>
      </c>
      <c r="C707" s="74" t="s">
        <v>38</v>
      </c>
      <c r="D707" s="75">
        <v>12.4</v>
      </c>
      <c r="E707" s="45">
        <v>15605.7</v>
      </c>
      <c r="F707" s="40">
        <v>2</v>
      </c>
      <c r="G707" s="76" t="s">
        <v>37</v>
      </c>
      <c r="H707" s="75">
        <v>14.2</v>
      </c>
      <c r="I707" s="45">
        <v>15705.7</v>
      </c>
      <c r="J707" s="40">
        <f t="shared" si="70"/>
        <v>128.20000000000073</v>
      </c>
      <c r="K707" s="61">
        <v>15</v>
      </c>
    </row>
    <row r="708" spans="1:12" ht="12.75">
      <c r="A708" s="2">
        <v>40832</v>
      </c>
      <c r="B708" s="10" t="s">
        <v>18</v>
      </c>
      <c r="C708" s="74" t="s">
        <v>36</v>
      </c>
      <c r="D708" s="75">
        <v>12.4</v>
      </c>
      <c r="E708" s="45">
        <v>15399.6</v>
      </c>
      <c r="F708" s="40">
        <v>0</v>
      </c>
      <c r="G708" s="76" t="s">
        <v>37</v>
      </c>
      <c r="H708" s="75">
        <v>13.5</v>
      </c>
      <c r="I708" s="45">
        <v>15577.5</v>
      </c>
      <c r="J708" s="40">
        <f aca="true" t="shared" si="71" ref="J708:J713">I708-I709</f>
        <v>181.79999999999927</v>
      </c>
      <c r="K708" s="61">
        <v>25</v>
      </c>
      <c r="L708" s="9" t="s">
        <v>39</v>
      </c>
    </row>
    <row r="709" spans="1:11" ht="12.75">
      <c r="A709" s="2">
        <v>40831</v>
      </c>
      <c r="B709" s="10" t="s">
        <v>18</v>
      </c>
      <c r="G709" s="76" t="s">
        <v>35</v>
      </c>
      <c r="H709" s="75">
        <v>12.5</v>
      </c>
      <c r="I709" s="45">
        <v>15395.7</v>
      </c>
      <c r="J709" s="40">
        <f t="shared" si="71"/>
        <v>114.20000000000073</v>
      </c>
      <c r="K709" s="61">
        <v>0</v>
      </c>
    </row>
    <row r="710" spans="1:11" ht="12.75">
      <c r="A710" s="2">
        <v>40830</v>
      </c>
      <c r="C710" s="74" t="s">
        <v>34</v>
      </c>
      <c r="D710" s="75">
        <v>12.4</v>
      </c>
      <c r="E710" s="45">
        <v>15199.8</v>
      </c>
      <c r="F710" s="40">
        <v>1</v>
      </c>
      <c r="G710" s="76" t="s">
        <v>31</v>
      </c>
      <c r="H710" s="75">
        <v>13.1</v>
      </c>
      <c r="I710" s="45">
        <v>15281.5</v>
      </c>
      <c r="J710" s="40">
        <f t="shared" si="71"/>
        <v>89.5</v>
      </c>
      <c r="K710" s="61">
        <v>13</v>
      </c>
    </row>
    <row r="711" spans="1:11" ht="12.75">
      <c r="A711" s="2">
        <v>40829</v>
      </c>
      <c r="G711" s="76" t="s">
        <v>31</v>
      </c>
      <c r="H711" s="75">
        <v>14.4</v>
      </c>
      <c r="I711" s="45">
        <v>15192</v>
      </c>
      <c r="J711" s="40">
        <f t="shared" si="71"/>
        <v>92.70000000000073</v>
      </c>
      <c r="K711" s="61">
        <v>13</v>
      </c>
    </row>
    <row r="712" spans="1:11" ht="12.75">
      <c r="A712" s="2">
        <v>40828</v>
      </c>
      <c r="C712" s="74" t="s">
        <v>32</v>
      </c>
      <c r="D712" s="75">
        <v>12.4</v>
      </c>
      <c r="E712" s="45">
        <v>15009.4</v>
      </c>
      <c r="F712" s="40">
        <v>1</v>
      </c>
      <c r="G712" s="76" t="s">
        <v>31</v>
      </c>
      <c r="H712" s="75">
        <v>14.4</v>
      </c>
      <c r="I712" s="45">
        <v>15099.3</v>
      </c>
      <c r="J712" s="40">
        <f t="shared" si="71"/>
        <v>98.09999999999854</v>
      </c>
      <c r="K712" s="61">
        <v>14</v>
      </c>
    </row>
    <row r="713" spans="1:11" ht="12.75">
      <c r="A713" s="2">
        <v>40827</v>
      </c>
      <c r="C713" s="74" t="s">
        <v>32</v>
      </c>
      <c r="D713" s="75">
        <v>12.4</v>
      </c>
      <c r="E713" s="45">
        <v>14916.9</v>
      </c>
      <c r="F713" s="40">
        <v>1</v>
      </c>
      <c r="G713" s="76" t="s">
        <v>31</v>
      </c>
      <c r="H713" s="75">
        <v>12.7</v>
      </c>
      <c r="I713" s="45">
        <v>15001.2</v>
      </c>
      <c r="J713" s="40">
        <f t="shared" si="71"/>
        <v>88.60000000000036</v>
      </c>
      <c r="K713" s="61">
        <v>6</v>
      </c>
    </row>
    <row r="714" spans="1:11" ht="12.75">
      <c r="A714" s="2">
        <v>40826</v>
      </c>
      <c r="G714" s="76" t="s">
        <v>31</v>
      </c>
      <c r="H714" s="75">
        <v>12.9</v>
      </c>
      <c r="I714" s="45">
        <v>14912.6</v>
      </c>
      <c r="J714" s="40">
        <f aca="true" t="shared" si="72" ref="J714:J719">I714-I715</f>
        <v>99.5</v>
      </c>
      <c r="K714" s="61">
        <v>7</v>
      </c>
    </row>
    <row r="715" spans="1:11" ht="12.75">
      <c r="A715" s="2">
        <v>40825</v>
      </c>
      <c r="B715" s="10"/>
      <c r="C715" s="74" t="s">
        <v>32</v>
      </c>
      <c r="D715" s="75">
        <v>12.4</v>
      </c>
      <c r="E715" s="45">
        <v>14664</v>
      </c>
      <c r="F715" s="40">
        <v>1</v>
      </c>
      <c r="G715" s="76" t="s">
        <v>31</v>
      </c>
      <c r="H715" s="75">
        <v>14</v>
      </c>
      <c r="I715" s="45">
        <v>14813.1</v>
      </c>
      <c r="J715" s="40">
        <f t="shared" si="72"/>
        <v>159.39999999999964</v>
      </c>
      <c r="K715" s="61">
        <v>17</v>
      </c>
    </row>
    <row r="716" spans="1:11" ht="12.75">
      <c r="A716" s="2">
        <v>40824</v>
      </c>
      <c r="B716" s="10"/>
      <c r="G716" s="76" t="s">
        <v>31</v>
      </c>
      <c r="H716" s="75">
        <v>13.2</v>
      </c>
      <c r="I716" s="45">
        <v>14653.7</v>
      </c>
      <c r="J716" s="40">
        <f t="shared" si="72"/>
        <v>153.70000000000073</v>
      </c>
      <c r="K716" s="61">
        <v>16</v>
      </c>
    </row>
    <row r="717" spans="1:11" ht="12.75">
      <c r="A717" s="2">
        <v>40823</v>
      </c>
      <c r="G717" s="106" t="s">
        <v>31</v>
      </c>
      <c r="H717" s="107">
        <v>12</v>
      </c>
      <c r="I717" s="79">
        <v>14500</v>
      </c>
      <c r="J717" s="53">
        <f t="shared" si="72"/>
        <v>97.70000000000073</v>
      </c>
      <c r="K717" s="108">
        <v>0</v>
      </c>
    </row>
    <row r="718" spans="1:12" ht="12.75">
      <c r="A718" s="2">
        <v>40822</v>
      </c>
      <c r="C718" s="74" t="s">
        <v>32</v>
      </c>
      <c r="D718" s="75">
        <v>12.1</v>
      </c>
      <c r="E718" s="45">
        <v>14400.5</v>
      </c>
      <c r="F718" s="40">
        <v>1</v>
      </c>
      <c r="G718" s="76" t="s">
        <v>31</v>
      </c>
      <c r="H718" s="75">
        <v>12</v>
      </c>
      <c r="I718" s="45">
        <v>14402.3</v>
      </c>
      <c r="J718" s="40">
        <f t="shared" si="72"/>
        <v>1.7999999999992724</v>
      </c>
      <c r="K718" s="61">
        <v>0</v>
      </c>
      <c r="L718" s="9" t="s">
        <v>33</v>
      </c>
    </row>
    <row r="719" spans="1:11" ht="12.75">
      <c r="A719" s="2">
        <v>40821</v>
      </c>
      <c r="C719" s="74" t="s">
        <v>32</v>
      </c>
      <c r="D719" s="75">
        <v>12.3</v>
      </c>
      <c r="E719" s="45">
        <v>14376.3</v>
      </c>
      <c r="F719" s="40">
        <v>4</v>
      </c>
      <c r="G719" s="76" t="s">
        <v>31</v>
      </c>
      <c r="H719" s="75">
        <v>12.1</v>
      </c>
      <c r="I719" s="45">
        <v>14400.5</v>
      </c>
      <c r="J719" s="40">
        <f t="shared" si="72"/>
        <v>32.5</v>
      </c>
      <c r="K719" s="61">
        <v>1</v>
      </c>
    </row>
    <row r="720" spans="1:11" ht="12.75">
      <c r="A720" s="2">
        <v>40820</v>
      </c>
      <c r="C720" s="74" t="s">
        <v>32</v>
      </c>
      <c r="D720" s="75">
        <v>12.2</v>
      </c>
      <c r="E720" s="45">
        <v>14272.5</v>
      </c>
      <c r="F720" s="40">
        <v>4</v>
      </c>
      <c r="G720" s="76" t="s">
        <v>31</v>
      </c>
      <c r="H720" s="75">
        <v>12.5</v>
      </c>
      <c r="I720" s="45">
        <v>14368</v>
      </c>
      <c r="J720" s="40">
        <f aca="true" t="shared" si="73" ref="J720:J725">I720-I721</f>
        <v>100.39999999999964</v>
      </c>
      <c r="K720" s="61">
        <v>1</v>
      </c>
    </row>
    <row r="721" spans="1:11" ht="12.75">
      <c r="A721" s="2">
        <v>40819</v>
      </c>
      <c r="C721" s="74" t="s">
        <v>32</v>
      </c>
      <c r="D721" s="75">
        <v>12.4</v>
      </c>
      <c r="E721" s="45">
        <v>14168</v>
      </c>
      <c r="F721" s="40">
        <v>2</v>
      </c>
      <c r="G721" s="76" t="s">
        <v>31</v>
      </c>
      <c r="H721" s="75">
        <v>12.6</v>
      </c>
      <c r="I721" s="45">
        <v>14267.6</v>
      </c>
      <c r="J721" s="40">
        <f t="shared" si="73"/>
        <v>89.39999999999964</v>
      </c>
      <c r="K721" s="61">
        <v>4</v>
      </c>
    </row>
    <row r="722" spans="1:11" ht="12.75">
      <c r="A722" s="2">
        <v>40818</v>
      </c>
      <c r="B722" s="10"/>
      <c r="C722" s="74" t="s">
        <v>32</v>
      </c>
      <c r="D722" s="75">
        <v>12.3</v>
      </c>
      <c r="E722" s="45">
        <v>14067</v>
      </c>
      <c r="F722" s="40">
        <v>2</v>
      </c>
      <c r="G722" s="76" t="s">
        <v>31</v>
      </c>
      <c r="H722" s="75">
        <v>14.2</v>
      </c>
      <c r="I722" s="45">
        <v>14178.2</v>
      </c>
      <c r="J722" s="40">
        <f t="shared" si="73"/>
        <v>101.70000000000073</v>
      </c>
      <c r="K722" s="61">
        <v>13</v>
      </c>
    </row>
    <row r="723" spans="1:11" ht="12.75">
      <c r="A723" s="2">
        <v>40817</v>
      </c>
      <c r="B723" s="10"/>
      <c r="C723" s="74" t="s">
        <v>32</v>
      </c>
      <c r="D723" s="75">
        <v>12.3</v>
      </c>
      <c r="E723" s="45">
        <v>13982.8</v>
      </c>
      <c r="F723" s="40">
        <v>2</v>
      </c>
      <c r="G723" s="76" t="s">
        <v>31</v>
      </c>
      <c r="H723" s="75">
        <v>13.6</v>
      </c>
      <c r="I723" s="45">
        <v>14076.5</v>
      </c>
      <c r="J723" s="40">
        <f t="shared" si="73"/>
        <v>103.5</v>
      </c>
      <c r="K723" s="61">
        <v>15</v>
      </c>
    </row>
    <row r="724" spans="1:11" ht="12.75">
      <c r="A724" s="2">
        <v>40816</v>
      </c>
      <c r="C724" s="74" t="s">
        <v>32</v>
      </c>
      <c r="D724" s="75">
        <v>12.3</v>
      </c>
      <c r="E724" s="45">
        <v>13890</v>
      </c>
      <c r="F724" s="40">
        <v>2</v>
      </c>
      <c r="G724" s="76" t="s">
        <v>31</v>
      </c>
      <c r="H724" s="75">
        <v>14</v>
      </c>
      <c r="I724" s="45">
        <v>13973</v>
      </c>
      <c r="J724" s="40">
        <f t="shared" si="73"/>
        <v>89.39999999999964</v>
      </c>
      <c r="K724" s="61">
        <v>14</v>
      </c>
    </row>
    <row r="725" spans="1:11" ht="12.75">
      <c r="A725" s="2">
        <v>40815</v>
      </c>
      <c r="C725" s="74" t="s">
        <v>32</v>
      </c>
      <c r="D725" s="75">
        <v>12.3</v>
      </c>
      <c r="E725" s="45">
        <v>13793.8</v>
      </c>
      <c r="F725" s="40">
        <v>2</v>
      </c>
      <c r="G725" s="76" t="s">
        <v>31</v>
      </c>
      <c r="H725" s="75">
        <v>14</v>
      </c>
      <c r="I725" s="45">
        <v>13883.6</v>
      </c>
      <c r="J725" s="40">
        <f t="shared" si="73"/>
        <v>97</v>
      </c>
      <c r="K725" s="61">
        <v>15</v>
      </c>
    </row>
    <row r="726" spans="1:11" ht="12.75">
      <c r="A726" s="2">
        <v>40814</v>
      </c>
      <c r="C726" s="74" t="s">
        <v>32</v>
      </c>
      <c r="D726" s="75">
        <v>12.3</v>
      </c>
      <c r="E726" s="45">
        <v>13703</v>
      </c>
      <c r="F726" s="40">
        <v>2</v>
      </c>
      <c r="G726" s="76" t="s">
        <v>31</v>
      </c>
      <c r="H726" s="75">
        <v>14</v>
      </c>
      <c r="I726" s="45">
        <v>13786.6</v>
      </c>
      <c r="J726" s="40">
        <f aca="true" t="shared" si="74" ref="J726:J731">I726-I727</f>
        <v>93.70000000000073</v>
      </c>
      <c r="K726" s="61">
        <v>14</v>
      </c>
    </row>
    <row r="727" spans="1:11" ht="12.75">
      <c r="A727" s="2">
        <v>40813</v>
      </c>
      <c r="C727" s="74" t="s">
        <v>32</v>
      </c>
      <c r="D727" s="75">
        <v>12.2</v>
      </c>
      <c r="E727" s="45">
        <v>13592.5</v>
      </c>
      <c r="F727" s="40">
        <v>2</v>
      </c>
      <c r="G727" s="76" t="s">
        <v>31</v>
      </c>
      <c r="H727" s="75">
        <v>14.9</v>
      </c>
      <c r="I727" s="45">
        <v>13692.9</v>
      </c>
      <c r="J727" s="40">
        <f t="shared" si="74"/>
        <v>106.10000000000036</v>
      </c>
      <c r="K727" s="61">
        <v>16</v>
      </c>
    </row>
    <row r="728" spans="1:11" ht="12.75">
      <c r="A728" s="2">
        <v>40812</v>
      </c>
      <c r="C728" s="74" t="s">
        <v>32</v>
      </c>
      <c r="D728" s="75">
        <v>12.4</v>
      </c>
      <c r="E728" s="45">
        <v>13501</v>
      </c>
      <c r="F728" s="40">
        <v>2</v>
      </c>
      <c r="G728" s="76" t="s">
        <v>31</v>
      </c>
      <c r="H728" s="75">
        <v>12.6</v>
      </c>
      <c r="I728" s="45">
        <v>13586.8</v>
      </c>
      <c r="J728" s="40">
        <f t="shared" si="74"/>
        <v>96</v>
      </c>
      <c r="K728" s="61">
        <v>4</v>
      </c>
    </row>
    <row r="729" spans="1:11" ht="12.75">
      <c r="A729" s="2">
        <v>40811</v>
      </c>
      <c r="B729" s="10"/>
      <c r="C729" s="74" t="s">
        <v>32</v>
      </c>
      <c r="D729" s="75">
        <v>12.4</v>
      </c>
      <c r="E729" s="45">
        <v>13402</v>
      </c>
      <c r="F729" s="40">
        <v>2</v>
      </c>
      <c r="G729" s="76" t="s">
        <v>31</v>
      </c>
      <c r="H729" s="75">
        <v>14.1</v>
      </c>
      <c r="I729" s="45">
        <v>13490.8</v>
      </c>
      <c r="J729" s="40">
        <f t="shared" si="74"/>
        <v>98.79999999999927</v>
      </c>
      <c r="K729" s="61">
        <v>14</v>
      </c>
    </row>
    <row r="730" spans="1:11" ht="12.75">
      <c r="A730" s="2">
        <v>40810</v>
      </c>
      <c r="B730" s="10"/>
      <c r="C730" s="74" t="s">
        <v>32</v>
      </c>
      <c r="D730" s="75">
        <v>12.4</v>
      </c>
      <c r="E730" s="45">
        <v>12299</v>
      </c>
      <c r="F730" s="40">
        <v>2</v>
      </c>
      <c r="G730" s="76" t="s">
        <v>31</v>
      </c>
      <c r="H730" s="75">
        <v>14</v>
      </c>
      <c r="I730" s="45">
        <v>13392</v>
      </c>
      <c r="J730" s="40">
        <f t="shared" si="74"/>
        <v>101</v>
      </c>
      <c r="K730" s="61">
        <v>13</v>
      </c>
    </row>
    <row r="731" spans="1:11" ht="12.75">
      <c r="A731" s="2">
        <v>40809</v>
      </c>
      <c r="C731" s="74" t="s">
        <v>32</v>
      </c>
      <c r="D731" s="75">
        <v>12.4</v>
      </c>
      <c r="E731" s="45">
        <v>13202.9</v>
      </c>
      <c r="F731" s="40">
        <v>2</v>
      </c>
      <c r="G731" s="76" t="s">
        <v>31</v>
      </c>
      <c r="H731" s="75">
        <v>14</v>
      </c>
      <c r="I731" s="45">
        <v>13291</v>
      </c>
      <c r="J731" s="40">
        <f t="shared" si="74"/>
        <v>98.70000000000073</v>
      </c>
      <c r="K731" s="61">
        <v>14</v>
      </c>
    </row>
    <row r="732" spans="1:11" ht="12.75">
      <c r="A732" s="2">
        <v>40808</v>
      </c>
      <c r="C732" s="74" t="s">
        <v>32</v>
      </c>
      <c r="D732" s="75">
        <v>12.4</v>
      </c>
      <c r="E732" s="45">
        <v>12098</v>
      </c>
      <c r="F732" s="40">
        <v>2</v>
      </c>
      <c r="G732" s="76" t="s">
        <v>31</v>
      </c>
      <c r="H732" s="75">
        <v>14</v>
      </c>
      <c r="I732" s="45">
        <v>13192.3</v>
      </c>
      <c r="J732" s="40">
        <f aca="true" t="shared" si="75" ref="J732:J745">I732-I733</f>
        <v>103.79999999999927</v>
      </c>
      <c r="K732" s="61">
        <v>14</v>
      </c>
    </row>
    <row r="733" spans="1:11" ht="12.75">
      <c r="A733" s="2">
        <v>40807</v>
      </c>
      <c r="C733" s="74" t="s">
        <v>32</v>
      </c>
      <c r="D733" s="75">
        <v>12.3</v>
      </c>
      <c r="E733" s="45">
        <v>13002</v>
      </c>
      <c r="F733" s="40">
        <v>2</v>
      </c>
      <c r="G733" s="76" t="s">
        <v>31</v>
      </c>
      <c r="H733" s="75">
        <v>13</v>
      </c>
      <c r="I733" s="45">
        <v>13088.5</v>
      </c>
      <c r="J733" s="40">
        <f t="shared" si="75"/>
        <v>96.5</v>
      </c>
      <c r="K733" s="61">
        <v>17</v>
      </c>
    </row>
    <row r="734" spans="1:11" ht="12.75">
      <c r="A734" s="2">
        <v>40806</v>
      </c>
      <c r="C734" s="74" t="s">
        <v>32</v>
      </c>
      <c r="D734" s="75">
        <v>12.3</v>
      </c>
      <c r="E734" s="45">
        <v>12903</v>
      </c>
      <c r="F734" s="40">
        <v>3</v>
      </c>
      <c r="G734" s="76" t="s">
        <v>31</v>
      </c>
      <c r="H734" s="75">
        <v>14.2</v>
      </c>
      <c r="I734" s="45">
        <v>12992</v>
      </c>
      <c r="J734" s="40">
        <f t="shared" si="75"/>
        <v>101</v>
      </c>
      <c r="K734" s="61">
        <v>13</v>
      </c>
    </row>
    <row r="735" spans="1:11" ht="12.75">
      <c r="A735" s="2">
        <v>40805</v>
      </c>
      <c r="C735" s="74" t="s">
        <v>32</v>
      </c>
      <c r="D735" s="75">
        <v>12.3</v>
      </c>
      <c r="E735" s="45">
        <v>12900</v>
      </c>
      <c r="F735" s="40">
        <v>2</v>
      </c>
      <c r="G735" s="76" t="s">
        <v>31</v>
      </c>
      <c r="H735" s="75">
        <v>14.3</v>
      </c>
      <c r="I735" s="45">
        <v>12891</v>
      </c>
      <c r="J735" s="40">
        <f t="shared" si="75"/>
        <v>103.70000000000073</v>
      </c>
      <c r="K735" s="61">
        <v>14</v>
      </c>
    </row>
    <row r="736" spans="1:11" ht="12.75">
      <c r="A736" s="2">
        <v>40804</v>
      </c>
      <c r="B736" s="10"/>
      <c r="C736" s="74" t="s">
        <v>32</v>
      </c>
      <c r="D736" s="75">
        <v>12.3</v>
      </c>
      <c r="E736" s="45">
        <v>12702.4</v>
      </c>
      <c r="F736" s="40">
        <v>2</v>
      </c>
      <c r="G736" s="76" t="s">
        <v>31</v>
      </c>
      <c r="H736" s="75">
        <v>14.2</v>
      </c>
      <c r="I736" s="45">
        <v>12787.3</v>
      </c>
      <c r="J736" s="40">
        <f t="shared" si="75"/>
        <v>97.09999999999854</v>
      </c>
      <c r="K736" s="61">
        <v>13</v>
      </c>
    </row>
    <row r="737" spans="1:11" ht="12.75">
      <c r="A737" s="2">
        <v>40803</v>
      </c>
      <c r="B737" s="10"/>
      <c r="C737" s="74" t="s">
        <v>32</v>
      </c>
      <c r="D737" s="75">
        <v>12.4</v>
      </c>
      <c r="E737" s="45">
        <v>12579.1</v>
      </c>
      <c r="F737" s="40">
        <v>4</v>
      </c>
      <c r="G737" s="76" t="s">
        <v>31</v>
      </c>
      <c r="H737" s="75">
        <v>14.2</v>
      </c>
      <c r="I737" s="45">
        <v>12690.2</v>
      </c>
      <c r="J737" s="40">
        <f t="shared" si="75"/>
        <v>121.40000000000146</v>
      </c>
      <c r="K737" s="61">
        <v>15</v>
      </c>
    </row>
    <row r="738" spans="1:11" ht="12.75">
      <c r="A738" s="2">
        <v>40802</v>
      </c>
      <c r="C738" s="74" t="s">
        <v>32</v>
      </c>
      <c r="D738" s="75">
        <v>12.4</v>
      </c>
      <c r="E738" s="45">
        <v>12476.5</v>
      </c>
      <c r="F738" s="40">
        <v>3</v>
      </c>
      <c r="G738" s="76" t="s">
        <v>31</v>
      </c>
      <c r="H738" s="75">
        <v>12.7</v>
      </c>
      <c r="I738" s="45">
        <v>12568.8</v>
      </c>
      <c r="J738" s="40">
        <f t="shared" si="75"/>
        <v>101.09999999999854</v>
      </c>
      <c r="K738" s="61">
        <v>8</v>
      </c>
    </row>
    <row r="739" spans="1:11" ht="12.75">
      <c r="A739" s="2">
        <v>40801</v>
      </c>
      <c r="C739" s="74" t="s">
        <v>32</v>
      </c>
      <c r="D739" s="75">
        <v>12.1</v>
      </c>
      <c r="E739" s="45">
        <v>12374.2</v>
      </c>
      <c r="F739" s="40">
        <v>2</v>
      </c>
      <c r="G739" s="76" t="s">
        <v>31</v>
      </c>
      <c r="H739" s="75">
        <v>13.1</v>
      </c>
      <c r="I739" s="45">
        <v>12467.7</v>
      </c>
      <c r="J739" s="40">
        <f t="shared" si="75"/>
        <v>108.60000000000036</v>
      </c>
      <c r="K739" s="61">
        <v>11</v>
      </c>
    </row>
    <row r="740" spans="1:11" ht="12.75">
      <c r="A740" s="2">
        <v>40800</v>
      </c>
      <c r="C740" s="74" t="s">
        <v>32</v>
      </c>
      <c r="D740" s="75">
        <v>12.4</v>
      </c>
      <c r="E740" s="45">
        <v>12409</v>
      </c>
      <c r="F740" s="40">
        <v>4</v>
      </c>
      <c r="G740" s="76" t="s">
        <v>31</v>
      </c>
      <c r="H740" s="75">
        <v>12.5</v>
      </c>
      <c r="I740" s="45">
        <v>12359.1</v>
      </c>
      <c r="J740" s="40">
        <f t="shared" si="75"/>
        <v>55.70000000000073</v>
      </c>
      <c r="K740" s="61">
        <v>7</v>
      </c>
    </row>
    <row r="741" spans="1:11" ht="12.75">
      <c r="A741" s="2">
        <v>40799</v>
      </c>
      <c r="C741" s="74" t="s">
        <v>32</v>
      </c>
      <c r="D741" s="75">
        <v>12.2</v>
      </c>
      <c r="E741" s="45">
        <v>12224.4</v>
      </c>
      <c r="F741" s="40">
        <v>6</v>
      </c>
      <c r="G741" s="76" t="s">
        <v>31</v>
      </c>
      <c r="H741" s="75">
        <v>12.5</v>
      </c>
      <c r="I741" s="45">
        <v>12303.4</v>
      </c>
      <c r="J741" s="40">
        <f t="shared" si="75"/>
        <v>101.29999999999927</v>
      </c>
      <c r="K741" s="61">
        <v>1</v>
      </c>
    </row>
    <row r="742" spans="1:12" ht="12.75">
      <c r="A742" s="2">
        <v>40798</v>
      </c>
      <c r="C742" s="74" t="s">
        <v>32</v>
      </c>
      <c r="D742" s="75">
        <v>12.2</v>
      </c>
      <c r="E742" s="45">
        <v>12092.5</v>
      </c>
      <c r="F742" s="40">
        <v>3</v>
      </c>
      <c r="G742" s="76" t="s">
        <v>31</v>
      </c>
      <c r="H742" s="75">
        <v>12.5</v>
      </c>
      <c r="I742" s="45">
        <v>12202.1</v>
      </c>
      <c r="J742" s="40">
        <f t="shared" si="75"/>
        <v>118.10000000000036</v>
      </c>
      <c r="K742" s="61">
        <v>2</v>
      </c>
      <c r="L742" s="9" t="s">
        <v>2</v>
      </c>
    </row>
    <row r="743" spans="1:11" ht="12.75">
      <c r="A743" s="2">
        <v>40797</v>
      </c>
      <c r="B743" s="10"/>
      <c r="C743" s="74" t="s">
        <v>24</v>
      </c>
      <c r="D743" s="75">
        <v>12.4</v>
      </c>
      <c r="E743" s="45">
        <v>12024</v>
      </c>
      <c r="F743" s="40">
        <v>4</v>
      </c>
      <c r="G743" s="76" t="s">
        <v>31</v>
      </c>
      <c r="H743" s="75">
        <v>13.2</v>
      </c>
      <c r="I743" s="45">
        <v>12084</v>
      </c>
      <c r="J743" s="40">
        <f t="shared" si="75"/>
        <v>65.29999999999927</v>
      </c>
      <c r="K743" s="61">
        <v>20</v>
      </c>
    </row>
    <row r="744" spans="1:11" ht="12.75">
      <c r="A744" s="2">
        <v>40796</v>
      </c>
      <c r="B744" s="10"/>
      <c r="C744" s="74" t="s">
        <v>24</v>
      </c>
      <c r="D744" s="75">
        <v>12.4</v>
      </c>
      <c r="E744" s="45">
        <v>11940</v>
      </c>
      <c r="F744" s="40">
        <v>4</v>
      </c>
      <c r="G744" s="76" t="s">
        <v>21</v>
      </c>
      <c r="H744" s="75">
        <v>12.9</v>
      </c>
      <c r="I744" s="45">
        <v>12018.7</v>
      </c>
      <c r="J744" s="40">
        <f t="shared" si="75"/>
        <v>93.70000000000073</v>
      </c>
      <c r="K744" s="61">
        <v>14</v>
      </c>
    </row>
    <row r="745" spans="1:11" ht="12.75">
      <c r="A745" s="2">
        <v>40795</v>
      </c>
      <c r="C745" s="74" t="s">
        <v>24</v>
      </c>
      <c r="D745" s="75">
        <v>12.4</v>
      </c>
      <c r="E745" s="45">
        <v>11840.7</v>
      </c>
      <c r="F745" s="40">
        <v>4</v>
      </c>
      <c r="G745" s="76" t="s">
        <v>21</v>
      </c>
      <c r="H745" s="75">
        <v>12.6</v>
      </c>
      <c r="I745" s="45">
        <v>11925</v>
      </c>
      <c r="J745" s="40">
        <f t="shared" si="75"/>
        <v>96.20000000000073</v>
      </c>
      <c r="K745" s="61">
        <v>4</v>
      </c>
    </row>
    <row r="746" spans="1:11" ht="12.75">
      <c r="A746" s="2">
        <v>40794</v>
      </c>
      <c r="C746" s="74" t="s">
        <v>24</v>
      </c>
      <c r="D746" s="75">
        <v>12.4</v>
      </c>
      <c r="E746" s="45">
        <v>11743</v>
      </c>
      <c r="F746" s="40">
        <v>5</v>
      </c>
      <c r="G746" s="76" t="s">
        <v>21</v>
      </c>
      <c r="H746" s="75">
        <v>12.6</v>
      </c>
      <c r="I746" s="45">
        <v>11828.8</v>
      </c>
      <c r="J746" s="40">
        <f aca="true" t="shared" si="76" ref="J746:J755">I746-I747</f>
        <v>101.59999999999854</v>
      </c>
      <c r="K746" s="61">
        <v>4</v>
      </c>
    </row>
    <row r="747" spans="1:11" ht="12.75">
      <c r="A747" s="2">
        <v>40793</v>
      </c>
      <c r="C747" s="74" t="s">
        <v>24</v>
      </c>
      <c r="D747" s="75">
        <v>12.5</v>
      </c>
      <c r="E747" s="45">
        <v>11640.9</v>
      </c>
      <c r="F747" s="40">
        <v>7</v>
      </c>
      <c r="G747" s="76" t="s">
        <v>21</v>
      </c>
      <c r="H747" s="75">
        <v>12.7</v>
      </c>
      <c r="I747" s="45">
        <v>11727.2</v>
      </c>
      <c r="J747" s="40">
        <f t="shared" si="76"/>
        <v>106</v>
      </c>
      <c r="K747" s="61">
        <v>3</v>
      </c>
    </row>
    <row r="748" spans="1:11" ht="12.75">
      <c r="A748" s="2">
        <v>40792</v>
      </c>
      <c r="C748" s="74" t="s">
        <v>24</v>
      </c>
      <c r="D748" s="75">
        <v>12.5</v>
      </c>
      <c r="E748" s="45">
        <v>11507.9</v>
      </c>
      <c r="F748" s="40">
        <v>7</v>
      </c>
      <c r="G748" s="76" t="s">
        <v>21</v>
      </c>
      <c r="H748" s="75">
        <v>13.7</v>
      </c>
      <c r="I748" s="45">
        <v>11621.2</v>
      </c>
      <c r="J748" s="40">
        <f t="shared" si="76"/>
        <v>116.20000000000073</v>
      </c>
      <c r="K748" s="61">
        <v>17</v>
      </c>
    </row>
    <row r="749" spans="1:12" ht="12.75">
      <c r="A749" s="2">
        <v>40791</v>
      </c>
      <c r="B749" s="13" t="s">
        <v>27</v>
      </c>
      <c r="C749" s="74" t="s">
        <v>24</v>
      </c>
      <c r="D749" s="75">
        <v>12.4</v>
      </c>
      <c r="E749" s="45">
        <v>11449.8</v>
      </c>
      <c r="F749" s="40">
        <v>4</v>
      </c>
      <c r="G749" s="76" t="s">
        <v>21</v>
      </c>
      <c r="H749" s="75">
        <v>12.4</v>
      </c>
      <c r="I749" s="45">
        <v>11505</v>
      </c>
      <c r="J749" s="40">
        <f t="shared" si="76"/>
        <v>67</v>
      </c>
      <c r="K749" s="61">
        <v>2</v>
      </c>
      <c r="L749" s="9" t="s">
        <v>30</v>
      </c>
    </row>
    <row r="750" spans="1:11" ht="12.75">
      <c r="A750" s="2">
        <v>40790</v>
      </c>
      <c r="B750" s="14" t="s">
        <v>18</v>
      </c>
      <c r="C750" s="74" t="s">
        <v>24</v>
      </c>
      <c r="G750" s="76" t="s">
        <v>21</v>
      </c>
      <c r="H750" s="75">
        <v>14</v>
      </c>
      <c r="I750" s="45">
        <v>11438</v>
      </c>
      <c r="J750" s="40">
        <f t="shared" si="76"/>
        <v>98</v>
      </c>
      <c r="K750" s="61">
        <v>13</v>
      </c>
    </row>
    <row r="751" spans="1:12" ht="12.75">
      <c r="A751" s="2">
        <v>40789</v>
      </c>
      <c r="B751" s="14" t="s">
        <v>18</v>
      </c>
      <c r="C751" s="74" t="s">
        <v>24</v>
      </c>
      <c r="D751" s="75" t="s">
        <v>2</v>
      </c>
      <c r="G751" s="76" t="s">
        <v>21</v>
      </c>
      <c r="H751" s="75">
        <v>14</v>
      </c>
      <c r="I751" s="45">
        <v>11340</v>
      </c>
      <c r="J751" s="40">
        <f t="shared" si="76"/>
        <v>98.10000000000036</v>
      </c>
      <c r="K751" s="61">
        <v>13</v>
      </c>
      <c r="L751" s="9" t="s">
        <v>29</v>
      </c>
    </row>
    <row r="752" spans="1:11" ht="12.75">
      <c r="A752" s="2">
        <v>40788</v>
      </c>
      <c r="C752" s="74" t="s">
        <v>24</v>
      </c>
      <c r="G752" s="76" t="s">
        <v>21</v>
      </c>
      <c r="H752" s="75">
        <v>13.8</v>
      </c>
      <c r="I752" s="45">
        <v>11241.9</v>
      </c>
      <c r="J752" s="40">
        <f t="shared" si="76"/>
        <v>101.79999999999927</v>
      </c>
      <c r="K752" s="61">
        <v>11</v>
      </c>
    </row>
    <row r="753" spans="1:12" ht="12.75">
      <c r="A753" s="2">
        <v>40787</v>
      </c>
      <c r="C753" s="74" t="s">
        <v>24</v>
      </c>
      <c r="D753" s="75">
        <v>12.7</v>
      </c>
      <c r="E753" s="45">
        <v>11060.1</v>
      </c>
      <c r="F753" s="40">
        <v>9</v>
      </c>
      <c r="G753" s="76" t="s">
        <v>21</v>
      </c>
      <c r="H753" s="75">
        <v>14.1</v>
      </c>
      <c r="I753" s="45">
        <v>11140.1</v>
      </c>
      <c r="J753" s="40">
        <f t="shared" si="76"/>
        <v>94.60000000000036</v>
      </c>
      <c r="K753" s="61">
        <v>11</v>
      </c>
      <c r="L753" s="9" t="s">
        <v>2</v>
      </c>
    </row>
    <row r="754" spans="1:11" ht="12.75">
      <c r="A754" s="2">
        <v>40786</v>
      </c>
      <c r="C754" s="74" t="s">
        <v>24</v>
      </c>
      <c r="D754" s="75">
        <v>12.7</v>
      </c>
      <c r="E754" s="45">
        <v>10961.4</v>
      </c>
      <c r="F754" s="40">
        <v>9</v>
      </c>
      <c r="G754" s="76" t="s">
        <v>21</v>
      </c>
      <c r="H754" s="75">
        <v>14.1</v>
      </c>
      <c r="I754" s="45">
        <v>11045.5</v>
      </c>
      <c r="J754" s="40">
        <f t="shared" si="76"/>
        <v>100.5</v>
      </c>
      <c r="K754" s="61">
        <v>12</v>
      </c>
    </row>
    <row r="755" spans="1:11" ht="12.75">
      <c r="A755" s="2">
        <v>40785</v>
      </c>
      <c r="C755" s="74" t="s">
        <v>24</v>
      </c>
      <c r="D755" s="75">
        <v>12.8</v>
      </c>
      <c r="E755" s="45">
        <v>10863.5</v>
      </c>
      <c r="F755" s="40">
        <v>12</v>
      </c>
      <c r="G755" s="76" t="s">
        <v>21</v>
      </c>
      <c r="H755" s="75">
        <v>13.2</v>
      </c>
      <c r="I755" s="45">
        <v>10945</v>
      </c>
      <c r="J755" s="40">
        <f t="shared" si="76"/>
        <v>94.79999999999927</v>
      </c>
      <c r="K755" s="61">
        <v>12</v>
      </c>
    </row>
    <row r="756" spans="1:12" ht="12.75">
      <c r="A756" s="2">
        <v>40784</v>
      </c>
      <c r="C756" s="74" t="s">
        <v>24</v>
      </c>
      <c r="D756" s="75">
        <v>12.4</v>
      </c>
      <c r="E756" s="45">
        <v>10775</v>
      </c>
      <c r="F756" s="40">
        <v>8</v>
      </c>
      <c r="G756" s="76" t="s">
        <v>21</v>
      </c>
      <c r="H756" s="75">
        <v>13.2</v>
      </c>
      <c r="I756" s="45">
        <v>10850.2</v>
      </c>
      <c r="J756" s="40">
        <f aca="true" t="shared" si="77" ref="J756:J768">I756-I757</f>
        <v>84.80000000000109</v>
      </c>
      <c r="K756" s="61">
        <v>12</v>
      </c>
      <c r="L756" s="9" t="s">
        <v>28</v>
      </c>
    </row>
    <row r="757" spans="1:12" ht="12.75">
      <c r="A757" s="2">
        <v>40783</v>
      </c>
      <c r="B757" s="10"/>
      <c r="C757" s="74" t="s">
        <v>24</v>
      </c>
      <c r="D757" s="75">
        <v>12.4</v>
      </c>
      <c r="E757" s="45">
        <v>10682.2</v>
      </c>
      <c r="F757" s="40">
        <v>6</v>
      </c>
      <c r="G757" s="76" t="s">
        <v>21</v>
      </c>
      <c r="H757" s="75">
        <v>13.2</v>
      </c>
      <c r="I757" s="45">
        <v>10765.4</v>
      </c>
      <c r="J757" s="40">
        <f t="shared" si="77"/>
        <v>92.19999999999891</v>
      </c>
      <c r="K757" s="61">
        <v>9</v>
      </c>
      <c r="L757" s="9" t="s">
        <v>26</v>
      </c>
    </row>
    <row r="758" spans="1:11" ht="12.75">
      <c r="A758" s="2">
        <v>40782</v>
      </c>
      <c r="B758" s="10"/>
      <c r="C758" s="74" t="s">
        <v>24</v>
      </c>
      <c r="D758" s="75">
        <v>12.7</v>
      </c>
      <c r="E758" s="45">
        <v>10587.3</v>
      </c>
      <c r="F758" s="40">
        <v>10</v>
      </c>
      <c r="G758" s="76" t="s">
        <v>21</v>
      </c>
      <c r="H758" s="75">
        <v>13.8</v>
      </c>
      <c r="I758" s="45">
        <v>10673.2</v>
      </c>
      <c r="J758" s="40">
        <f t="shared" si="77"/>
        <v>95.20000000000073</v>
      </c>
      <c r="K758" s="61">
        <v>12</v>
      </c>
    </row>
    <row r="759" spans="1:12" ht="12.75">
      <c r="A759" s="2">
        <v>40781</v>
      </c>
      <c r="C759" s="74" t="s">
        <v>24</v>
      </c>
      <c r="D759" s="75">
        <v>12.3</v>
      </c>
      <c r="E759" s="45">
        <v>10501.5</v>
      </c>
      <c r="F759" s="40">
        <v>5</v>
      </c>
      <c r="G759" s="76" t="s">
        <v>21</v>
      </c>
      <c r="H759" s="75">
        <v>12.5</v>
      </c>
      <c r="I759" s="45">
        <v>10578</v>
      </c>
      <c r="J759" s="40">
        <f t="shared" si="77"/>
        <v>85.70000000000073</v>
      </c>
      <c r="K759" s="61">
        <v>0</v>
      </c>
      <c r="L759" s="9" t="s">
        <v>25</v>
      </c>
    </row>
    <row r="760" spans="1:11" ht="12.75">
      <c r="A760" s="2">
        <v>40780</v>
      </c>
      <c r="C760" s="74" t="s">
        <v>24</v>
      </c>
      <c r="D760" s="75">
        <v>12.6</v>
      </c>
      <c r="E760" s="45">
        <v>10419</v>
      </c>
      <c r="F760" s="40">
        <v>8</v>
      </c>
      <c r="G760" s="76" t="s">
        <v>21</v>
      </c>
      <c r="H760" s="75">
        <v>12.5</v>
      </c>
      <c r="I760" s="45">
        <v>10492.3</v>
      </c>
      <c r="J760" s="40">
        <f t="shared" si="77"/>
        <v>88.29999999999927</v>
      </c>
      <c r="K760" s="61">
        <v>3</v>
      </c>
    </row>
    <row r="761" spans="1:11" ht="12.75">
      <c r="A761" s="2">
        <v>40779</v>
      </c>
      <c r="C761" s="74" t="s">
        <v>24</v>
      </c>
      <c r="D761" s="75">
        <v>12.6</v>
      </c>
      <c r="E761" s="45">
        <v>10320.4</v>
      </c>
      <c r="F761" s="40">
        <v>9</v>
      </c>
      <c r="G761" s="76" t="s">
        <v>21</v>
      </c>
      <c r="H761" s="75">
        <v>12.5</v>
      </c>
      <c r="I761" s="45">
        <v>10404</v>
      </c>
      <c r="J761" s="40">
        <f t="shared" si="77"/>
        <v>96.70000000000073</v>
      </c>
      <c r="K761" s="61">
        <v>3</v>
      </c>
    </row>
    <row r="762" spans="1:11" ht="12.75">
      <c r="A762" s="2">
        <v>40778</v>
      </c>
      <c r="C762" s="74" t="s">
        <v>24</v>
      </c>
      <c r="D762" s="75">
        <v>12.6</v>
      </c>
      <c r="E762" s="45">
        <v>10229</v>
      </c>
      <c r="F762" s="40">
        <v>9</v>
      </c>
      <c r="G762" s="76" t="s">
        <v>21</v>
      </c>
      <c r="H762" s="75">
        <v>13.8</v>
      </c>
      <c r="I762" s="45">
        <v>10307.3</v>
      </c>
      <c r="J762" s="40">
        <f t="shared" si="77"/>
        <v>92.89999999999964</v>
      </c>
      <c r="K762" s="61">
        <v>13</v>
      </c>
    </row>
    <row r="763" spans="1:11" ht="12.75">
      <c r="A763" s="2">
        <v>40777</v>
      </c>
      <c r="C763" s="74" t="s">
        <v>24</v>
      </c>
      <c r="D763" s="75">
        <v>12.5</v>
      </c>
      <c r="E763" s="45">
        <v>10138</v>
      </c>
      <c r="F763" s="40">
        <v>9</v>
      </c>
      <c r="G763" s="76" t="s">
        <v>21</v>
      </c>
      <c r="H763" s="75">
        <v>13.8</v>
      </c>
      <c r="I763" s="45">
        <v>10214.4</v>
      </c>
      <c r="J763" s="40">
        <f t="shared" si="77"/>
        <v>91.10000000000036</v>
      </c>
      <c r="K763" s="61">
        <v>12</v>
      </c>
    </row>
    <row r="764" spans="1:11" ht="12.75">
      <c r="A764" s="2">
        <v>40776</v>
      </c>
      <c r="B764" s="10"/>
      <c r="C764" s="74" t="s">
        <v>24</v>
      </c>
      <c r="D764" s="75">
        <v>12.5</v>
      </c>
      <c r="E764" s="45">
        <v>10046.4</v>
      </c>
      <c r="F764" s="40">
        <v>9</v>
      </c>
      <c r="G764" s="76" t="s">
        <v>21</v>
      </c>
      <c r="H764" s="75">
        <v>14</v>
      </c>
      <c r="I764" s="45">
        <v>10123.3</v>
      </c>
      <c r="J764" s="40">
        <f t="shared" si="77"/>
        <v>92.29999999999927</v>
      </c>
      <c r="K764" s="61">
        <v>12</v>
      </c>
    </row>
    <row r="765" spans="1:11" ht="12.75">
      <c r="A765" s="2">
        <v>40775</v>
      </c>
      <c r="B765" s="10"/>
      <c r="C765" s="74" t="s">
        <v>24</v>
      </c>
      <c r="D765" s="75">
        <v>12.6</v>
      </c>
      <c r="E765" s="45">
        <v>9956.1</v>
      </c>
      <c r="F765" s="40">
        <v>9</v>
      </c>
      <c r="G765" s="76" t="s">
        <v>21</v>
      </c>
      <c r="H765" s="75">
        <v>13.7</v>
      </c>
      <c r="I765" s="45">
        <v>10031</v>
      </c>
      <c r="J765" s="40">
        <f t="shared" si="77"/>
        <v>89.89999999999964</v>
      </c>
      <c r="K765" s="61">
        <v>12</v>
      </c>
    </row>
    <row r="766" spans="1:11" ht="12.75">
      <c r="A766" s="2">
        <v>40774</v>
      </c>
      <c r="C766" s="74" t="s">
        <v>24</v>
      </c>
      <c r="D766" s="75">
        <v>12.7</v>
      </c>
      <c r="E766" s="45">
        <v>9862.2</v>
      </c>
      <c r="F766" s="40">
        <v>9</v>
      </c>
      <c r="G766" s="76" t="s">
        <v>21</v>
      </c>
      <c r="H766" s="75">
        <v>13.8</v>
      </c>
      <c r="I766" s="45">
        <v>9941.1</v>
      </c>
      <c r="J766" s="40">
        <f t="shared" si="77"/>
        <v>90.10000000000036</v>
      </c>
      <c r="K766" s="61">
        <v>13</v>
      </c>
    </row>
    <row r="767" spans="1:11" ht="12.75">
      <c r="A767" s="2">
        <v>40773</v>
      </c>
      <c r="G767" s="76" t="s">
        <v>21</v>
      </c>
      <c r="H767" s="75">
        <v>13.8</v>
      </c>
      <c r="I767" s="45">
        <v>9851</v>
      </c>
      <c r="J767" s="40">
        <f t="shared" si="77"/>
        <v>90</v>
      </c>
      <c r="K767" s="61">
        <v>13</v>
      </c>
    </row>
    <row r="768" spans="1:11" ht="12.75">
      <c r="A768" s="2">
        <v>40772</v>
      </c>
      <c r="C768" s="74" t="s">
        <v>2</v>
      </c>
      <c r="G768" s="76" t="s">
        <v>21</v>
      </c>
      <c r="H768" s="75">
        <v>13.8</v>
      </c>
      <c r="I768" s="45">
        <v>9761</v>
      </c>
      <c r="J768" s="40">
        <f t="shared" si="77"/>
        <v>89.60000000000036</v>
      </c>
      <c r="K768" s="61">
        <v>13</v>
      </c>
    </row>
    <row r="769" spans="1:12" ht="12.75">
      <c r="A769" s="2">
        <v>40771</v>
      </c>
      <c r="B769" s="1" t="s">
        <v>2</v>
      </c>
      <c r="C769" s="74" t="s">
        <v>24</v>
      </c>
      <c r="D769" s="75">
        <v>12.7</v>
      </c>
      <c r="E769" s="45">
        <v>9593.8</v>
      </c>
      <c r="F769" s="40">
        <v>10</v>
      </c>
      <c r="G769" s="76" t="s">
        <v>21</v>
      </c>
      <c r="H769" s="75">
        <v>13.8</v>
      </c>
      <c r="I769" s="45">
        <v>9671.4</v>
      </c>
      <c r="J769" s="40">
        <f aca="true" t="shared" si="78" ref="J769:J778">I769-I770</f>
        <v>93.19999999999891</v>
      </c>
      <c r="K769" s="61">
        <v>14</v>
      </c>
      <c r="L769" s="9" t="s">
        <v>2</v>
      </c>
    </row>
    <row r="770" spans="1:11" ht="12.75">
      <c r="A770" s="2">
        <v>40770</v>
      </c>
      <c r="C770" s="74" t="s">
        <v>24</v>
      </c>
      <c r="D770" s="75">
        <v>12.9</v>
      </c>
      <c r="E770" s="45">
        <v>9502</v>
      </c>
      <c r="F770" s="40">
        <v>13</v>
      </c>
      <c r="G770" s="76" t="s">
        <v>21</v>
      </c>
      <c r="H770" s="75">
        <v>13.9</v>
      </c>
      <c r="I770" s="45">
        <v>9578.2</v>
      </c>
      <c r="J770" s="40">
        <f t="shared" si="78"/>
        <v>93.90000000000146</v>
      </c>
      <c r="K770" s="61">
        <v>13</v>
      </c>
    </row>
    <row r="771" spans="1:11" ht="12.75">
      <c r="A771" s="2">
        <v>40769</v>
      </c>
      <c r="B771" s="10"/>
      <c r="C771" s="74" t="s">
        <v>24</v>
      </c>
      <c r="D771" s="75">
        <v>12.9</v>
      </c>
      <c r="E771" s="45">
        <v>9406</v>
      </c>
      <c r="F771" s="40">
        <v>13</v>
      </c>
      <c r="G771" s="76" t="s">
        <v>21</v>
      </c>
      <c r="H771" s="75">
        <v>13.8</v>
      </c>
      <c r="I771" s="45">
        <v>9484.3</v>
      </c>
      <c r="J771" s="40">
        <f t="shared" si="78"/>
        <v>96.09999999999854</v>
      </c>
      <c r="K771" s="61">
        <v>13</v>
      </c>
    </row>
    <row r="772" spans="1:11" ht="12.75">
      <c r="A772" s="2">
        <v>40768</v>
      </c>
      <c r="B772" s="10"/>
      <c r="C772" s="74" t="s">
        <v>24</v>
      </c>
      <c r="D772" s="75">
        <v>12.7</v>
      </c>
      <c r="E772" s="45">
        <v>9322</v>
      </c>
      <c r="F772" s="40">
        <v>10</v>
      </c>
      <c r="G772" s="76" t="s">
        <v>21</v>
      </c>
      <c r="H772" s="75">
        <v>12.7</v>
      </c>
      <c r="I772" s="45">
        <v>9388.2</v>
      </c>
      <c r="J772" s="40">
        <f t="shared" si="78"/>
        <v>85.90000000000146</v>
      </c>
      <c r="K772" s="61">
        <v>8</v>
      </c>
    </row>
    <row r="773" spans="1:11" ht="12.75">
      <c r="A773" s="2">
        <v>40767</v>
      </c>
      <c r="C773" s="74" t="s">
        <v>24</v>
      </c>
      <c r="D773" s="75">
        <v>12.7</v>
      </c>
      <c r="E773" s="45">
        <v>9237.5</v>
      </c>
      <c r="F773" s="40">
        <v>10</v>
      </c>
      <c r="G773" s="76" t="s">
        <v>21</v>
      </c>
      <c r="H773" s="75">
        <v>13</v>
      </c>
      <c r="I773" s="45">
        <v>9302.3</v>
      </c>
      <c r="J773" s="40">
        <f t="shared" si="78"/>
        <v>82.09999999999854</v>
      </c>
      <c r="K773" s="61">
        <v>16</v>
      </c>
    </row>
    <row r="774" spans="1:11" ht="12.75">
      <c r="A774" s="2">
        <v>40766</v>
      </c>
      <c r="C774" s="74" t="s">
        <v>24</v>
      </c>
      <c r="D774" s="75">
        <v>12.7</v>
      </c>
      <c r="E774" s="45">
        <v>9144.6</v>
      </c>
      <c r="F774" s="40">
        <v>10</v>
      </c>
      <c r="G774" s="76" t="s">
        <v>21</v>
      </c>
      <c r="H774" s="75">
        <v>13.8</v>
      </c>
      <c r="I774" s="45">
        <v>9220.2</v>
      </c>
      <c r="J774" s="40">
        <f t="shared" si="78"/>
        <v>90.5</v>
      </c>
      <c r="K774" s="61">
        <v>13</v>
      </c>
    </row>
    <row r="775" spans="1:11" ht="12.75">
      <c r="A775" s="2">
        <v>40765</v>
      </c>
      <c r="B775" s="1" t="s">
        <v>2</v>
      </c>
      <c r="C775" s="74" t="s">
        <v>24</v>
      </c>
      <c r="D775" s="75">
        <v>12.7</v>
      </c>
      <c r="E775" s="45">
        <v>9058.6</v>
      </c>
      <c r="F775" s="40">
        <v>10</v>
      </c>
      <c r="G775" s="76" t="s">
        <v>21</v>
      </c>
      <c r="H775" s="75">
        <v>13.8</v>
      </c>
      <c r="I775" s="45">
        <v>9129.7</v>
      </c>
      <c r="J775" s="40">
        <f t="shared" si="78"/>
        <v>86.20000000000073</v>
      </c>
      <c r="K775" s="61">
        <v>12</v>
      </c>
    </row>
    <row r="776" spans="1:11" ht="12.75">
      <c r="A776" s="2">
        <v>40764</v>
      </c>
      <c r="C776" s="74" t="s">
        <v>24</v>
      </c>
      <c r="D776" s="75">
        <v>12.8</v>
      </c>
      <c r="E776" s="45">
        <v>8972.2</v>
      </c>
      <c r="F776" s="40">
        <v>10</v>
      </c>
      <c r="G776" s="76" t="s">
        <v>21</v>
      </c>
      <c r="H776" s="75">
        <v>13.8</v>
      </c>
      <c r="I776" s="45">
        <v>9043.5</v>
      </c>
      <c r="J776" s="40">
        <f t="shared" si="78"/>
        <v>87.39999999999964</v>
      </c>
      <c r="K776" s="61">
        <v>12</v>
      </c>
    </row>
    <row r="777" spans="1:11" ht="12.75">
      <c r="A777" s="2">
        <v>40763</v>
      </c>
      <c r="C777" s="74" t="s">
        <v>24</v>
      </c>
      <c r="D777" s="75">
        <v>12.8</v>
      </c>
      <c r="E777" s="45">
        <v>8883.9</v>
      </c>
      <c r="F777" s="40">
        <v>10</v>
      </c>
      <c r="G777" s="76" t="s">
        <v>21</v>
      </c>
      <c r="H777" s="75">
        <v>14</v>
      </c>
      <c r="I777" s="45">
        <v>8956.1</v>
      </c>
      <c r="J777" s="40">
        <f t="shared" si="78"/>
        <v>89.10000000000036</v>
      </c>
      <c r="K777" s="61">
        <v>12</v>
      </c>
    </row>
    <row r="778" spans="1:11" ht="12.75">
      <c r="A778" s="2">
        <v>40762</v>
      </c>
      <c r="B778" s="10"/>
      <c r="C778" s="74" t="s">
        <v>24</v>
      </c>
      <c r="D778" s="75">
        <v>12.8</v>
      </c>
      <c r="E778" s="45">
        <v>8800</v>
      </c>
      <c r="F778" s="40">
        <v>10</v>
      </c>
      <c r="G778" s="76" t="s">
        <v>21</v>
      </c>
      <c r="H778" s="75">
        <v>13.9</v>
      </c>
      <c r="I778" s="45">
        <v>8867</v>
      </c>
      <c r="J778" s="40">
        <f t="shared" si="78"/>
        <v>87.60000000000036</v>
      </c>
      <c r="K778" s="61">
        <v>12</v>
      </c>
    </row>
    <row r="779" spans="1:11" ht="12.75">
      <c r="A779" s="2">
        <v>40761</v>
      </c>
      <c r="B779" s="10"/>
      <c r="C779" s="74" t="s">
        <v>24</v>
      </c>
      <c r="D779" s="75">
        <v>12.8</v>
      </c>
      <c r="E779" s="45">
        <v>8709</v>
      </c>
      <c r="F779" s="40">
        <v>10</v>
      </c>
      <c r="G779" s="76" t="s">
        <v>21</v>
      </c>
      <c r="H779" s="75">
        <v>13.8</v>
      </c>
      <c r="I779" s="45">
        <v>8779.4</v>
      </c>
      <c r="J779" s="40">
        <f aca="true" t="shared" si="79" ref="J779:J791">I779-I780</f>
        <v>92</v>
      </c>
      <c r="K779" s="61">
        <v>13</v>
      </c>
    </row>
    <row r="780" spans="1:11" ht="12.75">
      <c r="A780" s="2">
        <v>40760</v>
      </c>
      <c r="C780" s="74" t="s">
        <v>24</v>
      </c>
      <c r="D780" s="75">
        <v>12.8</v>
      </c>
      <c r="E780" s="45">
        <v>8612.7</v>
      </c>
      <c r="F780" s="40">
        <v>10</v>
      </c>
      <c r="G780" s="76" t="s">
        <v>21</v>
      </c>
      <c r="H780" s="75">
        <v>13.8</v>
      </c>
      <c r="I780" s="45">
        <v>8687.4</v>
      </c>
      <c r="J780" s="40">
        <f t="shared" si="79"/>
        <v>96.39999999999964</v>
      </c>
      <c r="K780" s="61">
        <v>13</v>
      </c>
    </row>
    <row r="781" spans="1:11" ht="12.75">
      <c r="A781" s="2">
        <v>40759</v>
      </c>
      <c r="C781" s="74" t="s">
        <v>24</v>
      </c>
      <c r="D781" s="75">
        <v>12.8</v>
      </c>
      <c r="E781" s="45">
        <v>8517.7</v>
      </c>
      <c r="F781" s="40">
        <v>9</v>
      </c>
      <c r="G781" s="76" t="s">
        <v>21</v>
      </c>
      <c r="H781" s="75">
        <v>13.6</v>
      </c>
      <c r="I781" s="45">
        <v>8591</v>
      </c>
      <c r="J781" s="40">
        <f t="shared" si="79"/>
        <v>93.79999999999927</v>
      </c>
      <c r="K781" s="61">
        <v>18</v>
      </c>
    </row>
    <row r="782" spans="1:11" ht="12.75">
      <c r="A782" s="2">
        <v>40758</v>
      </c>
      <c r="C782" s="74" t="s">
        <v>24</v>
      </c>
      <c r="D782" s="75">
        <v>12.8</v>
      </c>
      <c r="E782" s="45">
        <v>8412.9</v>
      </c>
      <c r="F782" s="40">
        <v>9</v>
      </c>
      <c r="G782" s="76" t="s">
        <v>21</v>
      </c>
      <c r="H782" s="75">
        <v>13.2</v>
      </c>
      <c r="I782" s="45">
        <v>8497.2</v>
      </c>
      <c r="J782" s="40">
        <f t="shared" si="79"/>
        <v>114.20000000000073</v>
      </c>
      <c r="K782" s="61">
        <v>10</v>
      </c>
    </row>
    <row r="783" spans="1:11" ht="12.75">
      <c r="A783" s="2">
        <v>40757</v>
      </c>
      <c r="C783" s="74" t="s">
        <v>20</v>
      </c>
      <c r="D783" s="75">
        <v>12.7</v>
      </c>
      <c r="E783" s="45">
        <v>8242.7</v>
      </c>
      <c r="F783" s="40">
        <v>10</v>
      </c>
      <c r="G783" s="76" t="s">
        <v>22</v>
      </c>
      <c r="H783" s="75">
        <v>13.1</v>
      </c>
      <c r="I783" s="45">
        <v>8383</v>
      </c>
      <c r="J783" s="40">
        <f t="shared" si="79"/>
        <v>169.5</v>
      </c>
      <c r="K783" s="61">
        <v>15</v>
      </c>
    </row>
    <row r="784" spans="1:11" ht="12.75">
      <c r="A784" s="2">
        <v>40756</v>
      </c>
      <c r="C784" s="74" t="s">
        <v>20</v>
      </c>
      <c r="D784" s="75">
        <v>12.1</v>
      </c>
      <c r="E784" s="45">
        <v>8028.6</v>
      </c>
      <c r="F784" s="40">
        <v>5</v>
      </c>
      <c r="G784" s="76" t="s">
        <v>22</v>
      </c>
      <c r="H784" s="75">
        <v>13.1</v>
      </c>
      <c r="I784" s="45">
        <v>8213.5</v>
      </c>
      <c r="J784" s="40">
        <f t="shared" si="79"/>
        <v>185.5</v>
      </c>
      <c r="K784" s="61">
        <v>18</v>
      </c>
    </row>
    <row r="785" spans="1:12" ht="12.75">
      <c r="A785" s="2">
        <v>40755</v>
      </c>
      <c r="B785" s="10" t="s">
        <v>18</v>
      </c>
      <c r="C785" s="74" t="s">
        <v>15</v>
      </c>
      <c r="D785" s="75">
        <v>12.4</v>
      </c>
      <c r="E785" s="45">
        <v>7930</v>
      </c>
      <c r="F785" s="40">
        <v>2</v>
      </c>
      <c r="G785" s="76" t="s">
        <v>21</v>
      </c>
      <c r="H785" s="75">
        <v>12.5</v>
      </c>
      <c r="I785" s="45">
        <v>8028</v>
      </c>
      <c r="J785" s="40">
        <f t="shared" si="79"/>
        <v>128</v>
      </c>
      <c r="K785" s="61">
        <v>2</v>
      </c>
      <c r="L785" s="9" t="s">
        <v>23</v>
      </c>
    </row>
    <row r="786" spans="1:11" ht="12.75">
      <c r="A786" s="2">
        <v>40754</v>
      </c>
      <c r="B786" s="10" t="s">
        <v>18</v>
      </c>
      <c r="C786" s="74" t="s">
        <v>15</v>
      </c>
      <c r="D786" s="75">
        <v>12.4</v>
      </c>
      <c r="E786" s="45">
        <v>7780.3</v>
      </c>
      <c r="F786" s="40">
        <v>5</v>
      </c>
      <c r="G786" s="76" t="s">
        <v>13</v>
      </c>
      <c r="H786" s="75">
        <v>12.6</v>
      </c>
      <c r="I786" s="45">
        <v>7900</v>
      </c>
      <c r="J786" s="40">
        <f t="shared" si="79"/>
        <v>119.69999999999982</v>
      </c>
      <c r="K786" s="61">
        <v>1</v>
      </c>
    </row>
    <row r="787" spans="1:11" ht="12.75">
      <c r="A787" s="2">
        <v>40753</v>
      </c>
      <c r="B787" s="1" t="s">
        <v>18</v>
      </c>
      <c r="C787" s="74" t="s">
        <v>15</v>
      </c>
      <c r="D787" s="75">
        <v>12.5</v>
      </c>
      <c r="E787" s="45">
        <v>7683</v>
      </c>
      <c r="F787" s="40">
        <v>5</v>
      </c>
      <c r="G787" s="76" t="s">
        <v>13</v>
      </c>
      <c r="H787" s="75">
        <v>12.5</v>
      </c>
      <c r="I787" s="45">
        <v>7780.3</v>
      </c>
      <c r="J787" s="40">
        <f t="shared" si="79"/>
        <v>107.30000000000018</v>
      </c>
      <c r="K787" s="61">
        <v>4</v>
      </c>
    </row>
    <row r="788" spans="1:12" ht="12.75">
      <c r="A788" s="2">
        <v>40752</v>
      </c>
      <c r="C788" s="74" t="s">
        <v>15</v>
      </c>
      <c r="D788" s="75">
        <v>12.7</v>
      </c>
      <c r="E788" s="45">
        <v>7606</v>
      </c>
      <c r="F788" s="40">
        <v>10</v>
      </c>
      <c r="G788" s="76" t="s">
        <v>13</v>
      </c>
      <c r="H788" s="75">
        <v>12.4</v>
      </c>
      <c r="I788" s="45">
        <v>7673</v>
      </c>
      <c r="J788" s="40">
        <f t="shared" si="79"/>
        <v>97</v>
      </c>
      <c r="K788" s="61">
        <v>4</v>
      </c>
      <c r="L788" s="9" t="s">
        <v>2</v>
      </c>
    </row>
    <row r="789" spans="1:11" ht="12.75">
      <c r="A789" s="2">
        <v>40751</v>
      </c>
      <c r="C789" s="74" t="s">
        <v>15</v>
      </c>
      <c r="D789" s="75">
        <v>12.7</v>
      </c>
      <c r="E789" s="45">
        <v>7490.7</v>
      </c>
      <c r="F789" s="40">
        <v>10</v>
      </c>
      <c r="G789" s="76" t="s">
        <v>17</v>
      </c>
      <c r="H789" s="75">
        <v>13.2</v>
      </c>
      <c r="I789" s="45">
        <v>7576</v>
      </c>
      <c r="J789" s="40">
        <f t="shared" si="79"/>
        <v>95</v>
      </c>
      <c r="K789" s="61">
        <v>12</v>
      </c>
    </row>
    <row r="790" spans="1:12" ht="12.75">
      <c r="A790" s="2">
        <v>40750</v>
      </c>
      <c r="C790" s="74" t="s">
        <v>15</v>
      </c>
      <c r="D790" s="75">
        <v>12.3</v>
      </c>
      <c r="E790" s="45">
        <v>7427.5</v>
      </c>
      <c r="F790" s="40">
        <v>1</v>
      </c>
      <c r="G790" s="76" t="s">
        <v>17</v>
      </c>
      <c r="H790" s="75">
        <v>12.6</v>
      </c>
      <c r="I790" s="45">
        <v>7481</v>
      </c>
      <c r="J790" s="40">
        <f t="shared" si="79"/>
        <v>73</v>
      </c>
      <c r="K790" s="61">
        <v>10</v>
      </c>
      <c r="L790" s="9" t="s">
        <v>2</v>
      </c>
    </row>
    <row r="791" spans="1:11" ht="12.75">
      <c r="A791" s="2">
        <v>40749</v>
      </c>
      <c r="C791" s="74" t="s">
        <v>15</v>
      </c>
      <c r="D791" s="75">
        <v>12.7</v>
      </c>
      <c r="E791" s="45">
        <v>7353.4</v>
      </c>
      <c r="F791" s="40">
        <v>7</v>
      </c>
      <c r="G791" s="76" t="s">
        <v>13</v>
      </c>
      <c r="H791" s="75">
        <v>13.8</v>
      </c>
      <c r="I791" s="45">
        <v>7408</v>
      </c>
      <c r="J791" s="40">
        <f t="shared" si="79"/>
        <v>75</v>
      </c>
      <c r="K791" s="61">
        <v>14</v>
      </c>
    </row>
    <row r="792" spans="1:11" ht="12.75">
      <c r="A792" s="2">
        <v>40748</v>
      </c>
      <c r="B792" s="10"/>
      <c r="C792" s="74" t="s">
        <v>15</v>
      </c>
      <c r="D792" s="75">
        <v>12.8</v>
      </c>
      <c r="E792" s="45">
        <v>7271.9</v>
      </c>
      <c r="F792" s="40">
        <v>10</v>
      </c>
      <c r="G792" s="76" t="s">
        <v>13</v>
      </c>
      <c r="H792" s="75">
        <v>13.8</v>
      </c>
      <c r="I792" s="45">
        <v>7333</v>
      </c>
      <c r="J792" s="40">
        <f aca="true" t="shared" si="80" ref="J792:J797">I792-I793</f>
        <v>78.60000000000036</v>
      </c>
      <c r="K792" s="61">
        <v>14</v>
      </c>
    </row>
    <row r="793" spans="1:12" ht="12.75">
      <c r="A793" s="2">
        <v>40747</v>
      </c>
      <c r="B793" s="10"/>
      <c r="C793" s="74" t="s">
        <v>15</v>
      </c>
      <c r="D793" s="75">
        <v>12.8</v>
      </c>
      <c r="E793" s="45">
        <v>7230</v>
      </c>
      <c r="F793" s="40">
        <v>9</v>
      </c>
      <c r="G793" s="76" t="s">
        <v>13</v>
      </c>
      <c r="H793" s="75">
        <v>13.7</v>
      </c>
      <c r="I793" s="45">
        <v>7254.4</v>
      </c>
      <c r="J793" s="40">
        <f t="shared" si="80"/>
        <v>84.39999999999964</v>
      </c>
      <c r="K793" s="61">
        <v>15</v>
      </c>
      <c r="L793" s="36" t="s">
        <v>2</v>
      </c>
    </row>
    <row r="794" spans="1:12" ht="12.75">
      <c r="A794" s="2">
        <v>40746</v>
      </c>
      <c r="C794" s="74" t="s">
        <v>15</v>
      </c>
      <c r="D794" s="75">
        <v>12.8</v>
      </c>
      <c r="E794" s="45">
        <v>7096.8</v>
      </c>
      <c r="F794" s="40">
        <v>10</v>
      </c>
      <c r="G794" s="76" t="s">
        <v>13</v>
      </c>
      <c r="H794" s="75">
        <v>13.8</v>
      </c>
      <c r="I794" s="45">
        <v>7170</v>
      </c>
      <c r="J794" s="40">
        <f t="shared" si="80"/>
        <v>90.80000000000018</v>
      </c>
      <c r="K794" s="61">
        <v>14</v>
      </c>
      <c r="L794" s="36" t="s">
        <v>2</v>
      </c>
    </row>
    <row r="795" spans="1:12" ht="12.75">
      <c r="A795" s="2">
        <v>40745</v>
      </c>
      <c r="C795" s="74" t="s">
        <v>15</v>
      </c>
      <c r="D795" s="75">
        <v>12.8</v>
      </c>
      <c r="E795" s="45">
        <v>7009.5</v>
      </c>
      <c r="F795" s="40">
        <v>10</v>
      </c>
      <c r="G795" s="76" t="s">
        <v>13</v>
      </c>
      <c r="H795" s="75">
        <v>13.8</v>
      </c>
      <c r="I795" s="45">
        <v>7079.2</v>
      </c>
      <c r="J795" s="40">
        <f t="shared" si="80"/>
        <v>87</v>
      </c>
      <c r="K795" s="61">
        <v>13</v>
      </c>
      <c r="L795" s="36" t="s">
        <v>2</v>
      </c>
    </row>
    <row r="796" spans="1:12" ht="12.75">
      <c r="A796" s="2">
        <v>40744</v>
      </c>
      <c r="C796" s="74" t="s">
        <v>15</v>
      </c>
      <c r="D796" s="75">
        <v>12.8</v>
      </c>
      <c r="E796" s="45">
        <v>6922.4</v>
      </c>
      <c r="F796" s="40">
        <v>10</v>
      </c>
      <c r="G796" s="76" t="s">
        <v>13</v>
      </c>
      <c r="H796" s="75">
        <v>13.8</v>
      </c>
      <c r="I796" s="45">
        <v>6992.2</v>
      </c>
      <c r="J796" s="40">
        <f t="shared" si="80"/>
        <v>88.30000000000018</v>
      </c>
      <c r="K796" s="61">
        <v>15</v>
      </c>
      <c r="L796" s="36" t="s">
        <v>2</v>
      </c>
    </row>
    <row r="797" spans="1:11" ht="12.75">
      <c r="A797" s="2">
        <v>40743</v>
      </c>
      <c r="C797" s="74" t="s">
        <v>15</v>
      </c>
      <c r="D797" s="75">
        <v>13.1</v>
      </c>
      <c r="E797" s="45">
        <v>6834</v>
      </c>
      <c r="F797" s="40">
        <v>9</v>
      </c>
      <c r="G797" s="76" t="s">
        <v>13</v>
      </c>
      <c r="H797" s="75">
        <v>13.8</v>
      </c>
      <c r="I797" s="45">
        <v>6903.9</v>
      </c>
      <c r="J797" s="40">
        <f t="shared" si="80"/>
        <v>95.89999999999964</v>
      </c>
      <c r="K797" s="61">
        <v>13</v>
      </c>
    </row>
    <row r="798" spans="1:11" ht="12.75">
      <c r="A798" s="2">
        <v>40742</v>
      </c>
      <c r="C798" s="74" t="s">
        <v>15</v>
      </c>
      <c r="D798" s="75">
        <v>12.8</v>
      </c>
      <c r="E798" s="45">
        <v>6733.5</v>
      </c>
      <c r="F798" s="40">
        <v>10</v>
      </c>
      <c r="G798" s="76" t="s">
        <v>13</v>
      </c>
      <c r="H798" s="75">
        <v>13.1</v>
      </c>
      <c r="I798" s="45">
        <v>6808</v>
      </c>
      <c r="J798" s="40" t="s">
        <v>2</v>
      </c>
      <c r="K798" s="61">
        <v>10</v>
      </c>
    </row>
    <row r="799" spans="1:10" ht="12.75">
      <c r="A799" s="2">
        <v>40741</v>
      </c>
      <c r="B799" s="10"/>
      <c r="J799" s="40" t="s">
        <v>2</v>
      </c>
    </row>
    <row r="800" spans="1:12" ht="12.75">
      <c r="A800" s="2">
        <v>40740</v>
      </c>
      <c r="B800" s="10"/>
      <c r="C800" s="74" t="s">
        <v>15</v>
      </c>
      <c r="D800" s="75">
        <v>12.8</v>
      </c>
      <c r="E800" s="45">
        <v>6626.4</v>
      </c>
      <c r="F800" s="40">
        <v>10</v>
      </c>
      <c r="G800" s="75" t="s">
        <v>17</v>
      </c>
      <c r="H800" s="75">
        <v>14</v>
      </c>
      <c r="I800" s="45">
        <v>6608.1</v>
      </c>
      <c r="J800" s="40" t="s">
        <v>2</v>
      </c>
      <c r="K800" s="61">
        <v>14</v>
      </c>
      <c r="L800" s="9" t="s">
        <v>2</v>
      </c>
    </row>
    <row r="801" spans="1:10" ht="12.75">
      <c r="A801" s="2">
        <v>40739</v>
      </c>
      <c r="C801" s="74" t="s">
        <v>14</v>
      </c>
      <c r="D801" s="75">
        <v>12.9</v>
      </c>
      <c r="E801" s="45">
        <v>6436.2</v>
      </c>
      <c r="F801" s="40">
        <v>11</v>
      </c>
      <c r="J801" s="40" t="s">
        <v>2</v>
      </c>
    </row>
    <row r="802" spans="1:11" ht="12.75">
      <c r="A802" s="2">
        <v>40738</v>
      </c>
      <c r="C802" s="74" t="s">
        <v>15</v>
      </c>
      <c r="D802" s="75">
        <v>12.8</v>
      </c>
      <c r="E802" s="45">
        <v>6332.6</v>
      </c>
      <c r="F802" s="40">
        <v>10</v>
      </c>
      <c r="G802" s="75" t="s">
        <v>17</v>
      </c>
      <c r="H802" s="75">
        <v>14</v>
      </c>
      <c r="I802" s="40">
        <v>6411</v>
      </c>
      <c r="J802" s="40" t="s">
        <v>2</v>
      </c>
      <c r="K802" s="61">
        <v>13</v>
      </c>
    </row>
    <row r="803" spans="1:10" ht="12.75">
      <c r="A803" s="2">
        <v>40737</v>
      </c>
      <c r="C803" s="74" t="s">
        <v>16</v>
      </c>
      <c r="D803" s="75">
        <v>14</v>
      </c>
      <c r="E803" s="45">
        <v>6274.9</v>
      </c>
      <c r="F803" s="40">
        <v>14</v>
      </c>
      <c r="J803" s="40" t="s">
        <v>2</v>
      </c>
    </row>
    <row r="804" spans="1:12" ht="12.75">
      <c r="A804" s="2">
        <v>40736</v>
      </c>
      <c r="C804" s="74" t="s">
        <v>15</v>
      </c>
      <c r="D804" s="75">
        <v>13.1</v>
      </c>
      <c r="E804" s="45">
        <v>6128</v>
      </c>
      <c r="F804" s="40">
        <v>15</v>
      </c>
      <c r="J804" s="40" t="s">
        <v>2</v>
      </c>
      <c r="L804" s="9" t="s">
        <v>2</v>
      </c>
    </row>
    <row r="805" spans="1:11" ht="12.75">
      <c r="A805" s="2">
        <v>40735</v>
      </c>
      <c r="C805" s="74" t="s">
        <v>14</v>
      </c>
      <c r="D805" s="75">
        <v>12.4</v>
      </c>
      <c r="E805" s="45">
        <v>6009</v>
      </c>
      <c r="F805" s="40">
        <v>2</v>
      </c>
      <c r="G805" s="76" t="s">
        <v>13</v>
      </c>
      <c r="H805" s="75">
        <v>12.7</v>
      </c>
      <c r="I805" s="45">
        <v>6099.4</v>
      </c>
      <c r="J805" s="40" t="s">
        <v>2</v>
      </c>
      <c r="K805" s="61">
        <v>7</v>
      </c>
    </row>
    <row r="806" spans="1:12" ht="12.75">
      <c r="A806" s="2">
        <v>40734</v>
      </c>
      <c r="B806" s="10"/>
      <c r="J806" s="40" t="s">
        <v>2</v>
      </c>
      <c r="L806" s="9" t="s">
        <v>2</v>
      </c>
    </row>
    <row r="807" spans="1:10" ht="12.75">
      <c r="A807" s="2">
        <v>40733</v>
      </c>
      <c r="B807" s="10"/>
      <c r="C807" s="74" t="s">
        <v>2</v>
      </c>
      <c r="J807" s="40" t="s">
        <v>2</v>
      </c>
    </row>
    <row r="808" spans="1:12" ht="12.75">
      <c r="A808" s="2">
        <v>40732</v>
      </c>
      <c r="G808" s="76" t="s">
        <v>13</v>
      </c>
      <c r="H808" s="75">
        <v>12.4</v>
      </c>
      <c r="I808" s="45">
        <v>5560</v>
      </c>
      <c r="J808" s="40">
        <f>I808-I809</f>
        <v>104</v>
      </c>
      <c r="K808" s="61">
        <v>6</v>
      </c>
      <c r="L808" s="9" t="s">
        <v>2</v>
      </c>
    </row>
    <row r="809" spans="1:11" ht="12.75">
      <c r="A809" s="2">
        <v>40731</v>
      </c>
      <c r="C809" s="74" t="s">
        <v>12</v>
      </c>
      <c r="D809" s="75">
        <v>13.1</v>
      </c>
      <c r="E809" s="45">
        <v>5439</v>
      </c>
      <c r="F809" s="40">
        <v>35</v>
      </c>
      <c r="G809" s="76" t="s">
        <v>13</v>
      </c>
      <c r="H809" s="75">
        <v>12.4</v>
      </c>
      <c r="I809" s="45">
        <v>5456</v>
      </c>
      <c r="J809" s="40">
        <f>I809-I810</f>
        <v>101.5</v>
      </c>
      <c r="K809" s="61">
        <v>5</v>
      </c>
    </row>
    <row r="810" spans="1:11" ht="12.75">
      <c r="A810" s="2">
        <v>40730</v>
      </c>
      <c r="D810" s="75">
        <v>12.1</v>
      </c>
      <c r="E810" s="45">
        <v>52577.7</v>
      </c>
      <c r="F810" s="40">
        <v>5</v>
      </c>
      <c r="G810" s="76" t="s">
        <v>13</v>
      </c>
      <c r="H810" s="75">
        <v>12.3</v>
      </c>
      <c r="I810" s="45">
        <v>5354.5</v>
      </c>
      <c r="J810" s="40" t="s">
        <v>2</v>
      </c>
      <c r="K810" s="61">
        <v>3</v>
      </c>
    </row>
    <row r="811" spans="1:10" ht="12.75">
      <c r="A811" s="2">
        <v>40729</v>
      </c>
      <c r="J811" s="40" t="s">
        <v>2</v>
      </c>
    </row>
    <row r="812" spans="1:10" ht="12.75">
      <c r="A812" s="3">
        <v>40728</v>
      </c>
      <c r="B812" s="11" t="s">
        <v>18</v>
      </c>
      <c r="C812" s="74" t="s">
        <v>14</v>
      </c>
      <c r="D812" s="75">
        <v>12.4</v>
      </c>
      <c r="E812" s="45">
        <v>6021.1</v>
      </c>
      <c r="F812" s="40">
        <v>3</v>
      </c>
      <c r="J812" s="40" t="s">
        <v>2</v>
      </c>
    </row>
    <row r="813" spans="1:10" ht="12.75">
      <c r="A813" s="2">
        <v>40727</v>
      </c>
      <c r="B813" s="10" t="s">
        <v>18</v>
      </c>
      <c r="G813" s="76" t="s">
        <v>13</v>
      </c>
      <c r="H813" s="75">
        <v>13.1</v>
      </c>
      <c r="I813" s="45">
        <v>6005</v>
      </c>
      <c r="J813" s="40" t="s">
        <v>2</v>
      </c>
    </row>
    <row r="814" spans="1:2" ht="12.75">
      <c r="A814" s="2">
        <v>40726</v>
      </c>
      <c r="B814" s="10" t="s">
        <v>18</v>
      </c>
    </row>
    <row r="815" spans="1:12" ht="12.75">
      <c r="A815" s="2">
        <v>40725</v>
      </c>
      <c r="B815" s="1" t="s">
        <v>18</v>
      </c>
      <c r="L815" s="9" t="s">
        <v>19</v>
      </c>
    </row>
  </sheetData>
  <sheetProtection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TerraSpectra Geomatics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Tinney</dc:creator>
  <cp:keywords/>
  <dc:description/>
  <cp:lastModifiedBy>lrt</cp:lastModifiedBy>
  <cp:lastPrinted>2010-02-22T16:44:22Z</cp:lastPrinted>
  <dcterms:created xsi:type="dcterms:W3CDTF">2004-02-12T06:25:48Z</dcterms:created>
  <dcterms:modified xsi:type="dcterms:W3CDTF">2013-08-28T19:32:00Z</dcterms:modified>
  <cp:category/>
  <cp:version/>
  <cp:contentType/>
  <cp:contentStatus/>
</cp:coreProperties>
</file>